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periment1\LipidBlast\positive\"/>
    </mc:Choice>
  </mc:AlternateContent>
  <bookViews>
    <workbookView xWindow="0" yWindow="0" windowWidth="28770" windowHeight="12525"/>
  </bookViews>
  <sheets>
    <sheet name="Summary" sheetId="1" r:id="rId1"/>
    <sheet name="Details" sheetId="2" r:id="rId2"/>
  </sheets>
  <calcPr calcId="152511"/>
</workbook>
</file>

<file path=xl/calcChain.xml><?xml version="1.0" encoding="utf-8"?>
<calcChain xmlns="http://schemas.openxmlformats.org/spreadsheetml/2006/main">
  <c r="I40" i="1" l="1"/>
  <c r="I23" i="1"/>
  <c r="E40" i="1"/>
  <c r="E23" i="1"/>
</calcChain>
</file>

<file path=xl/sharedStrings.xml><?xml version="1.0" encoding="utf-8"?>
<sst xmlns="http://schemas.openxmlformats.org/spreadsheetml/2006/main" count="2011" uniqueCount="397">
  <si>
    <t>LDA identified</t>
  </si>
  <si>
    <t>LBlast identified</t>
  </si>
  <si>
    <t>LDA FAs</t>
  </si>
  <si>
    <t>LBlast FAs</t>
  </si>
  <si>
    <t>LDA FAs no FPs</t>
  </si>
  <si>
    <t>LBlast FAs no FPs</t>
  </si>
  <si>
    <t>LDA Pos</t>
  </si>
  <si>
    <t>LBlast Pos</t>
  </si>
  <si>
    <t>Class</t>
  </si>
  <si>
    <t>Correct</t>
  </si>
  <si>
    <t>Adduct</t>
  </si>
  <si>
    <t>LDA</t>
  </si>
  <si>
    <t>LipidBLAST</t>
  </si>
  <si>
    <t>LB-Prob</t>
  </si>
  <si>
    <t>LDA-RT</t>
  </si>
  <si>
    <t>Comments</t>
  </si>
  <si>
    <t>PI</t>
  </si>
  <si>
    <t>12:0/13:0</t>
  </si>
  <si>
    <t>NH4</t>
  </si>
  <si>
    <t xml:space="preserve">25:0 </t>
  </si>
  <si>
    <t>not reported</t>
  </si>
  <si>
    <t>13.03</t>
  </si>
  <si>
    <t>excluded from statistics</t>
  </si>
  <si>
    <t>17:0/14:1</t>
  </si>
  <si>
    <t xml:space="preserve">31:1 </t>
  </si>
  <si>
    <t>20.17</t>
  </si>
  <si>
    <t>17:0/20:4</t>
  </si>
  <si>
    <t>21:0/22:6</t>
  </si>
  <si>
    <t xml:space="preserve">43:6 </t>
  </si>
  <si>
    <t>27.89</t>
  </si>
  <si>
    <t>Na</t>
  </si>
  <si>
    <t xml:space="preserve">12:0/13:0 </t>
  </si>
  <si>
    <t xml:space="preserve">17:0/14:1 </t>
  </si>
  <si>
    <t xml:space="preserve">17:0/20:4 </t>
  </si>
  <si>
    <t>23.51</t>
  </si>
  <si>
    <t>27.82</t>
  </si>
  <si>
    <t>H</t>
  </si>
  <si>
    <t xml:space="preserve">20:4_17:0 </t>
  </si>
  <si>
    <t>23.55</t>
  </si>
  <si>
    <t xml:space="preserve">22:6_21:0 </t>
  </si>
  <si>
    <t>Identified Species</t>
  </si>
  <si>
    <t>0/0</t>
  </si>
  <si>
    <t>0%</t>
  </si>
  <si>
    <t>Identified Fatty acid compositions</t>
  </si>
  <si>
    <t>NA</t>
  </si>
  <si>
    <t>Identified Fatty acid compositions w.o. FPs</t>
  </si>
  <si>
    <t>Unambiguously identfied positions</t>
  </si>
  <si>
    <t>P-PC</t>
  </si>
  <si>
    <t>P-18:0/18:1</t>
  </si>
  <si>
    <t xml:space="preserve">P-18:0/18:1 </t>
  </si>
  <si>
    <t>29.76</t>
  </si>
  <si>
    <t>P-18:0/20:4</t>
  </si>
  <si>
    <t xml:space="preserve">P-18:0/20:4 </t>
  </si>
  <si>
    <t>28.05</t>
  </si>
  <si>
    <t>P-18:0/22:6</t>
  </si>
  <si>
    <t xml:space="preserve">P-18:0/22:6 </t>
  </si>
  <si>
    <t>27.46</t>
  </si>
  <si>
    <t>P-PC_H</t>
  </si>
  <si>
    <t>3/3</t>
  </si>
  <si>
    <t>100%</t>
  </si>
  <si>
    <t xml:space="preserve">P-18:0/18:1 P-16:0/20:1 </t>
  </si>
  <si>
    <t xml:space="preserve">P-20:0/18:4 P-18:0/20:4 P-16:0/22:4 </t>
  </si>
  <si>
    <t>27.50</t>
  </si>
  <si>
    <t>P-PC_Na</t>
  </si>
  <si>
    <t>1/3</t>
  </si>
  <si>
    <t>33%</t>
  </si>
  <si>
    <t>6/6</t>
  </si>
  <si>
    <t>4/6</t>
  </si>
  <si>
    <t>67%</t>
  </si>
  <si>
    <t>P-PE</t>
  </si>
  <si>
    <t>30.28</t>
  </si>
  <si>
    <t>28.53</t>
  </si>
  <si>
    <t>27.92</t>
  </si>
  <si>
    <t>P-PE_H</t>
  </si>
  <si>
    <t>28.50</t>
  </si>
  <si>
    <t>P-PE_Na</t>
  </si>
  <si>
    <t>LPC</t>
  </si>
  <si>
    <t>13:0</t>
  </si>
  <si>
    <t xml:space="preserve">13:0 </t>
  </si>
  <si>
    <t>1.73</t>
  </si>
  <si>
    <t>14:0</t>
  </si>
  <si>
    <t xml:space="preserve">14:0 </t>
  </si>
  <si>
    <t>2.39</t>
  </si>
  <si>
    <t>16:0</t>
  </si>
  <si>
    <t xml:space="preserve">16:0 </t>
  </si>
  <si>
    <t>4.29</t>
  </si>
  <si>
    <t>18:0</t>
  </si>
  <si>
    <t xml:space="preserve">18:0 </t>
  </si>
  <si>
    <t>7.11</t>
  </si>
  <si>
    <t>18:1</t>
  </si>
  <si>
    <t xml:space="preserve">18:1 </t>
  </si>
  <si>
    <t>5.05</t>
  </si>
  <si>
    <t>LPC_H</t>
  </si>
  <si>
    <t>5/5</t>
  </si>
  <si>
    <t>LPC_Na</t>
  </si>
  <si>
    <t>-OH</t>
  </si>
  <si>
    <t>no MS/MS</t>
  </si>
  <si>
    <t>2.35</t>
  </si>
  <si>
    <t>10/10</t>
  </si>
  <si>
    <t>LPE</t>
  </si>
  <si>
    <t>2.45</t>
  </si>
  <si>
    <t>7.33</t>
  </si>
  <si>
    <t>5.25</t>
  </si>
  <si>
    <t>LPE_H</t>
  </si>
  <si>
    <t>2.50</t>
  </si>
  <si>
    <t>7.37</t>
  </si>
  <si>
    <t>5.28</t>
  </si>
  <si>
    <t>LPE_Na</t>
  </si>
  <si>
    <t>PS</t>
  </si>
  <si>
    <t>16:0/16:0</t>
  </si>
  <si>
    <t xml:space="preserve">16:0/16:0 </t>
  </si>
  <si>
    <t xml:space="preserve">26:0/6:0 8:0/24:0 23:0/9:0 12:0/20:0 16:0/16:0 13:0/19:0 24:0/8:0 18:0/14:0 7:0/25:0 9:0/23:0 6:0/26:0 20:0/12:0 19:0/13:0 14:0/18:0 </t>
  </si>
  <si>
    <t>25.30</t>
  </si>
  <si>
    <t>17:0/17:0</t>
  </si>
  <si>
    <t xml:space="preserve">34:0 </t>
  </si>
  <si>
    <t xml:space="preserve">15:0/19:0 11:0/23:0 13:0/21:0 17:0/17:0 19:0/15:0 8:0/26:0 10:0/24:0 12:0/22:0 16:0/18:0 18:0/16:0 9:0/25:0 14:0/20:0 23:0/11:0 </t>
  </si>
  <si>
    <t>16:0/18:1</t>
  </si>
  <si>
    <t xml:space="preserve">16:0/18:1 </t>
  </si>
  <si>
    <t xml:space="preserve">16:1/18:0 18:1/16:0 20:0/14:1 14:1/20:0 15:1/19:0 8:0/26:1 10:0/24:1 12:0/22:1 16:0/18:1 18:0/16:1 14:0/20:1 24:1/10:0 </t>
  </si>
  <si>
    <t>25.92</t>
  </si>
  <si>
    <t>16:0/18:2</t>
  </si>
  <si>
    <t xml:space="preserve">16:0/18:2 </t>
  </si>
  <si>
    <t xml:space="preserve">18:2/16:0 16:0/18:2 17:1/17:1 </t>
  </si>
  <si>
    <t>23.44</t>
  </si>
  <si>
    <t>18:0/18:0</t>
  </si>
  <si>
    <t xml:space="preserve">18:0/18:0 </t>
  </si>
  <si>
    <t xml:space="preserve">22:0/14:0 15:0/21:0 24:0/12:0 12:0/24:0 18:0/18:0 14:0/22:0 25:0/11:0 11:0/25:0 17:0/19:0 19:0/17:0 </t>
  </si>
  <si>
    <t>31.80</t>
  </si>
  <si>
    <t>18:0/18:1</t>
  </si>
  <si>
    <t xml:space="preserve">18:0/18:1 </t>
  </si>
  <si>
    <t xml:space="preserve">20:1/16:0 16:1/20:0 10:0/26:1 12:0/24:1 17:1/19:0 18:0/18:1 22:1/14:0 15:1/21:0 14:0/22:1 18:1/18:0 16:0/20:1 20:0/16:1 14:1/22:0 19:0/17:1 22:0/14:1 </t>
  </si>
  <si>
    <t>30.87</t>
  </si>
  <si>
    <t>18:0/18:2</t>
  </si>
  <si>
    <t xml:space="preserve">18:0/18:2 </t>
  </si>
  <si>
    <t xml:space="preserve">18:0/18:2 22:1/14:1 17:2/19:0 18:1/18:1 14:1/22:1 19:0/17:2 18:2/18:0 20:1/16:1 16:1/20:1 </t>
  </si>
  <si>
    <t>26.60</t>
  </si>
  <si>
    <t>PS_H</t>
  </si>
  <si>
    <t>7/7</t>
  </si>
  <si>
    <t>6/7</t>
  </si>
  <si>
    <t>86%</t>
  </si>
  <si>
    <t>0/7</t>
  </si>
  <si>
    <t>4/4</t>
  </si>
  <si>
    <t>0/4</t>
  </si>
  <si>
    <t>LPS</t>
  </si>
  <si>
    <t>3.81</t>
  </si>
  <si>
    <t>17:1</t>
  </si>
  <si>
    <t xml:space="preserve">17:1 </t>
  </si>
  <si>
    <t>3.37</t>
  </si>
  <si>
    <t>7.62</t>
  </si>
  <si>
    <t>4.51</t>
  </si>
  <si>
    <t>PC</t>
  </si>
  <si>
    <t>14:0/18:0</t>
  </si>
  <si>
    <t xml:space="preserve">14:0/18:0 </t>
  </si>
  <si>
    <t>25.76</t>
  </si>
  <si>
    <t>18:1/14:0</t>
  </si>
  <si>
    <t xml:space="preserve">18:1/14:0 </t>
  </si>
  <si>
    <t>23.76</t>
  </si>
  <si>
    <t>16:0/18:0</t>
  </si>
  <si>
    <t xml:space="preserve">16:0/18:0 </t>
  </si>
  <si>
    <t>28.14</t>
  </si>
  <si>
    <t>26.32</t>
  </si>
  <si>
    <t>28.69</t>
  </si>
  <si>
    <t xml:space="preserve">18:2/18:0 18:0/18:2 </t>
  </si>
  <si>
    <t>26.98</t>
  </si>
  <si>
    <t>20:0/20:0</t>
  </si>
  <si>
    <t xml:space="preserve">20:0/20:0 </t>
  </si>
  <si>
    <t>34.21</t>
  </si>
  <si>
    <t>24:1/24:1</t>
  </si>
  <si>
    <t xml:space="preserve">24:1/24:1 </t>
  </si>
  <si>
    <t>37.39</t>
  </si>
  <si>
    <t>PC_H</t>
  </si>
  <si>
    <t>9/9</t>
  </si>
  <si>
    <t>3/9</t>
  </si>
  <si>
    <t>0/6</t>
  </si>
  <si>
    <t xml:space="preserve">8:0/24:0 22:0/10:0 10:0/22:0 12:0/20:0 16:0/16:0 24:0/8:0 18:0/14:0 7:0/25:0 9:0/23:0 6:0/26:0 20:0/12:0 14:0/18:0 </t>
  </si>
  <si>
    <t xml:space="preserve">14:0/18:1 18:1/14:0 </t>
  </si>
  <si>
    <t xml:space="preserve">15:0/19:0 11:0/23:0 13:0/21:0 17:0/17:0 24:0/10:0 10:0/24:0 16:0/18:0 18:0/16:0 21:0/13:0 23:0/11:0 </t>
  </si>
  <si>
    <t xml:space="preserve">18:1/16:0 16:0/18:1 </t>
  </si>
  <si>
    <t xml:space="preserve">10:0/26:0 15:0/21:0 12:0/24:0 18:0/18:0 14:0/22:0 20:0/16:0 11:0/25:0 16:0/20:0 13:0/23:0 17:0/19:0 19:0/17:0 </t>
  </si>
  <si>
    <t>30.30</t>
  </si>
  <si>
    <t xml:space="preserve">18:1/18:0 18:0/18:1 </t>
  </si>
  <si>
    <t>28.71</t>
  </si>
  <si>
    <t xml:space="preserve">18:1/18:1 18:2/18:0 18:0/18:2 </t>
  </si>
  <si>
    <t xml:space="preserve">20:0/20:0 17:0/23:0 21:0/19:0 26:0/14:0 23:0/17:0 19:0/21:0 14:0/26:0 16:0/24:0 18:0/22:0 22:0/18:0 15:0/25:0 </t>
  </si>
  <si>
    <t>34.17</t>
  </si>
  <si>
    <t xml:space="preserve">22:1/26:1 22:2/26:0 22:0/26:2 26:0/22:2 26:2/22:0 24:1/24:1 </t>
  </si>
  <si>
    <t>PC_Na</t>
  </si>
  <si>
    <t>18/18</t>
  </si>
  <si>
    <t>12/18</t>
  </si>
  <si>
    <t>6/18</t>
  </si>
  <si>
    <t>12/12</t>
  </si>
  <si>
    <t>0/12</t>
  </si>
  <si>
    <t>PE</t>
  </si>
  <si>
    <t>26.12</t>
  </si>
  <si>
    <t xml:space="preserve">17:0/17:0 </t>
  </si>
  <si>
    <t xml:space="preserve">15:0/19:0 25:0/9:0 11:0/23:0 17:0/17:0 19:0/15:0 8:0/26:0 22:0/12:0 10:0/24:0 12:0/22:0 16:0/18:0 18:0/16:0 9:0/25:0 23:0/11:0 </t>
  </si>
  <si>
    <t>28.58</t>
  </si>
  <si>
    <t xml:space="preserve">18:1_16:0 </t>
  </si>
  <si>
    <t>26.76</t>
  </si>
  <si>
    <t xml:space="preserve">22:0/14:0 24:0/12:0 15:0/21:0 10:0/26:0 12:0/24:0 18:0/18:0 21:0/15:0 14:0/22:0 11:0/25:0 20:0/16:0 16:0/20:0 25:0/11:0 13:0/23:0 17:0/19:0 19:0/17:0 </t>
  </si>
  <si>
    <t>30.78</t>
  </si>
  <si>
    <t xml:space="preserve">18:0/18:1 21:0/15:1 15:1/21:0 </t>
  </si>
  <si>
    <t>29.14</t>
  </si>
  <si>
    <t>16:0/20:4</t>
  </si>
  <si>
    <t xml:space="preserve">20:4_16:0 </t>
  </si>
  <si>
    <t xml:space="preserve">16:0/20:4 18:1/18:3 18:0/18:4 18:2/18:2 20:4/16:0 12:0/24:4 </t>
  </si>
  <si>
    <t>24.96</t>
  </si>
  <si>
    <t>PE_H</t>
  </si>
  <si>
    <t>5/7</t>
  </si>
  <si>
    <t>71%</t>
  </si>
  <si>
    <t>1/7</t>
  </si>
  <si>
    <t>14%</t>
  </si>
  <si>
    <t>2/4</t>
  </si>
  <si>
    <t>50%</t>
  </si>
  <si>
    <t xml:space="preserve">8:0/24:0 22:0/10:0 10:0/22:0 12:0/20:0 16:0/16:0 13:0/19:0 7:0/25:0 9:0/23:0 15:0/17:0 6:0/26:0 11:0/21:0 17:0/15:0 19:0/13:0 </t>
  </si>
  <si>
    <t>28.62</t>
  </si>
  <si>
    <t>26.78</t>
  </si>
  <si>
    <t xml:space="preserve">15:0/21:0 10:0/26:0 12:0/24:0 18:0/18:0 14:0/22:0 23:0/13:0 20:0/16:0 16:0/20:0 11:0/25:0 13:0/23:0 17:0/19:0 19:0/17:0 </t>
  </si>
  <si>
    <t>30.75</t>
  </si>
  <si>
    <t>29.17</t>
  </si>
  <si>
    <t xml:space="preserve">16:0/20:4 </t>
  </si>
  <si>
    <t xml:space="preserve">16:0/20:4 18:2/18:2 18:1/18:3 18:4/18:0 18:0/18:4 20:4/16:0 </t>
  </si>
  <si>
    <t>25.01</t>
  </si>
  <si>
    <t>PE_Na</t>
  </si>
  <si>
    <t>4/7</t>
  </si>
  <si>
    <t>57%</t>
  </si>
  <si>
    <t>14/14</t>
  </si>
  <si>
    <t>12/14</t>
  </si>
  <si>
    <t>5/14</t>
  </si>
  <si>
    <t>36%</t>
  </si>
  <si>
    <t>6/8</t>
  </si>
  <si>
    <t>75%</t>
  </si>
  <si>
    <t>0/8</t>
  </si>
  <si>
    <t>PG</t>
  </si>
  <si>
    <t>24.19</t>
  </si>
  <si>
    <t>26.64</t>
  </si>
  <si>
    <t xml:space="preserve">34:1 </t>
  </si>
  <si>
    <t>24.80</t>
  </si>
  <si>
    <t xml:space="preserve">25:0_11:0 18:0/18:0 </t>
  </si>
  <si>
    <t>28.92</t>
  </si>
  <si>
    <t xml:space="preserve">36:2 </t>
  </si>
  <si>
    <t>25.55</t>
  </si>
  <si>
    <t>27.26</t>
  </si>
  <si>
    <t>DG</t>
  </si>
  <si>
    <t>12:0/12:0/-</t>
  </si>
  <si>
    <t xml:space="preserve">12:0/12:0/- </t>
  </si>
  <si>
    <t>20.10</t>
  </si>
  <si>
    <t>16:0/16:0/-</t>
  </si>
  <si>
    <t xml:space="preserve">16:0/16:0/- </t>
  </si>
  <si>
    <t>30.50</t>
  </si>
  <si>
    <t>18:0/16:0/-</t>
  </si>
  <si>
    <t xml:space="preserve">18:0/16:0/- </t>
  </si>
  <si>
    <t>32.57</t>
  </si>
  <si>
    <t>16:0/-/18:1</t>
  </si>
  <si>
    <t xml:space="preserve">16:0/-/18:1 </t>
  </si>
  <si>
    <t>30.96</t>
  </si>
  <si>
    <t>18:0/18:0/-</t>
  </si>
  <si>
    <t xml:space="preserve">18:0/18:0/- </t>
  </si>
  <si>
    <t>34.42</t>
  </si>
  <si>
    <t>18:1/-/18:1</t>
  </si>
  <si>
    <t xml:space="preserve">18:1/18:1/- </t>
  </si>
  <si>
    <t>31.89</t>
  </si>
  <si>
    <t>18:2/-/18:2</t>
  </si>
  <si>
    <t xml:space="preserve">18:2/-/18:2 </t>
  </si>
  <si>
    <t>28.21</t>
  </si>
  <si>
    <t>20:0/18:0/-</t>
  </si>
  <si>
    <t xml:space="preserve">20:0/18:0/- </t>
  </si>
  <si>
    <t>36.07</t>
  </si>
  <si>
    <t>DG_Na</t>
  </si>
  <si>
    <t>8/8</t>
  </si>
  <si>
    <t>7/8</t>
  </si>
  <si>
    <t>88%</t>
  </si>
  <si>
    <t xml:space="preserve">12:0_12:0 </t>
  </si>
  <si>
    <t xml:space="preserve">32:0 </t>
  </si>
  <si>
    <t>LB reported hits outside the RT-tolerance 32.00-33.20min: [18:0/16:0/-, 17:0/17:0/-, 16:0/18:0/-]</t>
  </si>
  <si>
    <t>30.94</t>
  </si>
  <si>
    <t xml:space="preserve">18:0_18:0 </t>
  </si>
  <si>
    <t xml:space="preserve">10:0/26:0/- 18:0/18:0/- 12:0/24:0/- 14:0/22:0/- 16:0/20:0/- 17:0/19:0/- 19:0/17:0/- 11:0/25:0/- 13:0/23:0/- 15:0/21:0/- </t>
  </si>
  <si>
    <t xml:space="preserve">18:1_18:1 </t>
  </si>
  <si>
    <t xml:space="preserve">14:1/22:1/- 16:1/20:1/- 20:1/16:1/- 22:1/14:1/- 18:1/18:1/- </t>
  </si>
  <si>
    <t>31.85</t>
  </si>
  <si>
    <t xml:space="preserve">18:2_18:2 </t>
  </si>
  <si>
    <t xml:space="preserve">18:0/18:4/- 22:4/14:0/- 12:0/24:4/- 18:2/18:2/- 14:0/22:4/- 16:0/20:4/- 20:3/16:1/- 18:4/18:0/- 18:1/18:3/- 18:3/18:1/- 16:1/20:3/- </t>
  </si>
  <si>
    <t xml:space="preserve">20:0_18:0 </t>
  </si>
  <si>
    <t>36.14</t>
  </si>
  <si>
    <t>DG_NH4</t>
  </si>
  <si>
    <t>5/8</t>
  </si>
  <si>
    <t>62%</t>
  </si>
  <si>
    <t>16/16</t>
  </si>
  <si>
    <t>13/16</t>
  </si>
  <si>
    <t>81%</t>
  </si>
  <si>
    <t>0/16</t>
  </si>
  <si>
    <t>TG</t>
  </si>
  <si>
    <t>14:0/16:1/14:0</t>
  </si>
  <si>
    <t>16:1_14:0_14:0</t>
  </si>
  <si>
    <t>38.50</t>
  </si>
  <si>
    <t>16:0/16:0/16:0</t>
  </si>
  <si>
    <t>16:0_16:0_16:0</t>
  </si>
  <si>
    <t xml:space="preserve">16:0/16:0/16:0 14:0/16:0/18:0 </t>
  </si>
  <si>
    <t>41.70</t>
  </si>
  <si>
    <t>15:0/18:1/15:0</t>
  </si>
  <si>
    <t>18:1_15:0_15:0</t>
  </si>
  <si>
    <t>40.84</t>
  </si>
  <si>
    <t>16:0/16:0/18:0</t>
  </si>
  <si>
    <t>18:0_16:0_16:0</t>
  </si>
  <si>
    <t xml:space="preserve">16:0/16:0/18:0 16:0/17:0/17:0 16:0/18:0/16:0 </t>
  </si>
  <si>
    <t>42.70</t>
  </si>
  <si>
    <t>16:0/16:0/18:1</t>
  </si>
  <si>
    <t>18:1_16:0_16:0</t>
  </si>
  <si>
    <t xml:space="preserve">14:0/18:0/18:1 16:1/17:0/17:0 16:0/16:0/18:1 16:0/16:1/18:0 16:0/17:0/17:1 </t>
  </si>
  <si>
    <t>41.85</t>
  </si>
  <si>
    <t>17:0/17:1/17:0</t>
  </si>
  <si>
    <t>17:1_17:0_17:0</t>
  </si>
  <si>
    <t>42.28</t>
  </si>
  <si>
    <t>20:2/18:3/20:2</t>
  </si>
  <si>
    <t>20:3_20:2_18:2</t>
  </si>
  <si>
    <t>40.54</t>
  </si>
  <si>
    <t>20:4/18:2/20:4</t>
  </si>
  <si>
    <t>20:4_20:4_18:2</t>
  </si>
  <si>
    <t>38.89</t>
  </si>
  <si>
    <t>20:0/20:1/20:0</t>
  </si>
  <si>
    <t>20:1_20:0_20:0</t>
  </si>
  <si>
    <t>46.20</t>
  </si>
  <si>
    <t>20:5/22:6/20:5</t>
  </si>
  <si>
    <t>22:6_20:5_20:5</t>
  </si>
  <si>
    <t>36.28</t>
  </si>
  <si>
    <t>TG_NH4</t>
  </si>
  <si>
    <t>0/3</t>
  </si>
  <si>
    <t>38.53</t>
  </si>
  <si>
    <t xml:space="preserve">14:0/16:0/18:0 16:0/16:0/16:0 </t>
  </si>
  <si>
    <t>41.65</t>
  </si>
  <si>
    <t>50:0</t>
  </si>
  <si>
    <t xml:space="preserve">14:0/18:0/18:1 16:0/16:1/18:0 16:0/16:0/18:1 16:0/17:0/17:1 </t>
  </si>
  <si>
    <t>41.89</t>
  </si>
  <si>
    <t>20:2_20:2_18:3</t>
  </si>
  <si>
    <t>TG_Na</t>
  </si>
  <si>
    <t>2/2</t>
  </si>
  <si>
    <t>0/2</t>
  </si>
  <si>
    <t>0/5</t>
  </si>
  <si>
    <t>SM</t>
  </si>
  <si>
    <t>LB reported hits outside the RT-tolerance 24.39-25.60min: [18:0]</t>
  </si>
  <si>
    <t>23.14</t>
  </si>
  <si>
    <t>LB reported hits outside the RT-tolerance 22.50-23.69min: [18:1]</t>
  </si>
  <si>
    <t>24:0</t>
  </si>
  <si>
    <t xml:space="preserve">24:0 </t>
  </si>
  <si>
    <t>32.28</t>
  </si>
  <si>
    <t>24:1</t>
  </si>
  <si>
    <t xml:space="preserve">24:1 </t>
  </si>
  <si>
    <t>30.07</t>
  </si>
  <si>
    <t>SM_H</t>
  </si>
  <si>
    <t>25.03</t>
  </si>
  <si>
    <t>SM_Na</t>
  </si>
  <si>
    <t>Cer</t>
  </si>
  <si>
    <t>25.96</t>
  </si>
  <si>
    <t>17:0</t>
  </si>
  <si>
    <t xml:space="preserve">17:0 </t>
  </si>
  <si>
    <t>LB reported hits outside the RT-tolerance 27.80-29.00min: [18:0]</t>
  </si>
  <si>
    <t>26.73</t>
  </si>
  <si>
    <t>20:0</t>
  </si>
  <si>
    <t xml:space="preserve">20:0 </t>
  </si>
  <si>
    <t>30.85</t>
  </si>
  <si>
    <t>Cer_H</t>
  </si>
  <si>
    <t>1/5</t>
  </si>
  <si>
    <t>20%</t>
  </si>
  <si>
    <t>Total</t>
  </si>
  <si>
    <t>101/101</t>
  </si>
  <si>
    <t>68/72</t>
  </si>
  <si>
    <t>94%</t>
  </si>
  <si>
    <t>19/72</t>
  </si>
  <si>
    <t>26%</t>
  </si>
  <si>
    <t>29/32</t>
  </si>
  <si>
    <t>91%</t>
  </si>
  <si>
    <t>0/32</t>
  </si>
  <si>
    <t>6/9</t>
  </si>
  <si>
    <t>57/57</t>
  </si>
  <si>
    <t>39/40</t>
  </si>
  <si>
    <t>98%</t>
  </si>
  <si>
    <t>16/40</t>
  </si>
  <si>
    <t>40%</t>
  </si>
  <si>
    <t>21/22</t>
  </si>
  <si>
    <t>95%</t>
  </si>
  <si>
    <t>0/22</t>
  </si>
  <si>
    <t>Legend to the "Details" tab:</t>
  </si>
  <si>
    <t>Green corresponds to a completely correct lipid species identifications</t>
  </si>
  <si>
    <t>Cyan corresponds to correctly identified fatty acid (FA) position, without any false positives (FPs), and without  position assignment</t>
  </si>
  <si>
    <t>Dark yellow corresponds to correctly identified FA positions, but with additional FPs</t>
  </si>
  <si>
    <t>Orange corresponds to a detection of the lipid class, but without identifying the correct FAs</t>
  </si>
  <si>
    <t>Red corresponds to an undetected analyte (this color is not used if no MS/MS are present)</t>
  </si>
  <si>
    <t>this LB hit was discarded by the automated comparison, but is totally correct</t>
  </si>
  <si>
    <t xml:space="preserve">21:0/17:0/- 12:0/26:0/- 14:0/24:0/- 16:0/22:0/- 18:0/20:0/- 19:0/19:0/- 13:0/25:0/- 15:0/23:0/- 17:0/21:0/- 20:0/18:0/- </t>
  </si>
  <si>
    <t>4/16</t>
  </si>
  <si>
    <t>25%</t>
  </si>
  <si>
    <t>4/8</t>
  </si>
  <si>
    <t>75/101</t>
  </si>
  <si>
    <t>49/57</t>
  </si>
  <si>
    <t>52/72</t>
  </si>
  <si>
    <t>36/40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</si>
</sst>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2"/>
      <name val="Arial"/>
    </font>
    <font>
      <sz val="11"/>
      <color rgb="FF00C000"/>
      <name val="Calibri"/>
    </font>
    <font>
      <sz val="11"/>
      <color rgb="FF00FFFF"/>
      <name val="Calibri"/>
    </font>
    <font>
      <sz val="11"/>
      <color rgb="FF808000"/>
      <name val="Calibri"/>
    </font>
    <font>
      <sz val="11"/>
      <color rgb="FFFFC800"/>
      <name val="Calibri"/>
    </font>
    <font>
      <sz val="11"/>
      <color rgb="FFFF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9" fontId="0" fillId="0" borderId="0" xfId="0" applyNumberFormat="1"/>
    <xf numFmtId="9" fontId="0" fillId="0" borderId="0" xfId="0" applyNumberFormat="1"/>
    <xf numFmtId="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workbookViewId="0"/>
  </sheetViews>
  <sheetFormatPr defaultRowHeight="15" x14ac:dyDescent="0.25"/>
  <cols>
    <col min="1" max="1" width="15.5703125" customWidth="1"/>
  </cols>
  <sheetData>
    <row r="1" spans="1:17" ht="15.75" x14ac:dyDescent="0.25">
      <c r="B1" s="1" t="s">
        <v>0</v>
      </c>
      <c r="D1" s="1" t="s">
        <v>1</v>
      </c>
      <c r="F1" s="1" t="s">
        <v>2</v>
      </c>
      <c r="H1" s="1" t="s">
        <v>3</v>
      </c>
      <c r="J1" s="1" t="s">
        <v>4</v>
      </c>
      <c r="L1" s="1" t="s">
        <v>5</v>
      </c>
      <c r="N1" s="1" t="s">
        <v>6</v>
      </c>
      <c r="P1" s="1" t="s">
        <v>7</v>
      </c>
    </row>
    <row r="2" spans="1:17" ht="15.75" x14ac:dyDescent="0.25">
      <c r="A2" s="1" t="s">
        <v>57</v>
      </c>
      <c r="B2" s="2" t="s">
        <v>58</v>
      </c>
      <c r="C2" s="2" t="s">
        <v>59</v>
      </c>
      <c r="D2" s="2" t="s">
        <v>58</v>
      </c>
      <c r="E2" s="2" t="s">
        <v>59</v>
      </c>
      <c r="F2" s="2" t="s">
        <v>58</v>
      </c>
      <c r="G2" s="2" t="s">
        <v>59</v>
      </c>
      <c r="H2" s="2" t="s">
        <v>58</v>
      </c>
      <c r="I2" s="2" t="s">
        <v>59</v>
      </c>
      <c r="J2" s="2" t="s">
        <v>58</v>
      </c>
      <c r="K2" s="2" t="s">
        <v>59</v>
      </c>
      <c r="L2" s="2" t="s">
        <v>58</v>
      </c>
      <c r="M2" s="2" t="s">
        <v>59</v>
      </c>
      <c r="N2" s="2" t="s">
        <v>44</v>
      </c>
      <c r="O2" s="2" t="s">
        <v>44</v>
      </c>
      <c r="P2" s="2" t="s">
        <v>44</v>
      </c>
      <c r="Q2" s="2" t="s">
        <v>44</v>
      </c>
    </row>
    <row r="3" spans="1:17" ht="15.75" x14ac:dyDescent="0.25">
      <c r="A3" s="1" t="s">
        <v>63</v>
      </c>
      <c r="B3" s="2" t="s">
        <v>58</v>
      </c>
      <c r="C3" s="2" t="s">
        <v>59</v>
      </c>
      <c r="D3" s="2" t="s">
        <v>58</v>
      </c>
      <c r="E3" s="2" t="s">
        <v>59</v>
      </c>
      <c r="F3" s="2" t="s">
        <v>58</v>
      </c>
      <c r="G3" s="2" t="s">
        <v>59</v>
      </c>
      <c r="H3" s="2" t="s">
        <v>58</v>
      </c>
      <c r="I3" s="2" t="s">
        <v>59</v>
      </c>
      <c r="J3" s="2" t="s">
        <v>58</v>
      </c>
      <c r="K3" s="2" t="s">
        <v>59</v>
      </c>
      <c r="L3" s="2" t="s">
        <v>64</v>
      </c>
      <c r="M3" s="2" t="s">
        <v>65</v>
      </c>
      <c r="N3" s="2" t="s">
        <v>44</v>
      </c>
      <c r="O3" s="2" t="s">
        <v>44</v>
      </c>
      <c r="P3" s="2" t="s">
        <v>44</v>
      </c>
      <c r="Q3" s="2" t="s">
        <v>44</v>
      </c>
    </row>
    <row r="4" spans="1:17" ht="15.75" x14ac:dyDescent="0.25">
      <c r="A4" s="1" t="s">
        <v>73</v>
      </c>
      <c r="B4" s="2" t="s">
        <v>58</v>
      </c>
      <c r="C4" s="2" t="s">
        <v>59</v>
      </c>
      <c r="D4" s="2" t="s">
        <v>58</v>
      </c>
      <c r="E4" s="2" t="s">
        <v>59</v>
      </c>
      <c r="F4" s="2" t="s">
        <v>58</v>
      </c>
      <c r="G4" s="2" t="s">
        <v>59</v>
      </c>
      <c r="H4" s="2" t="s">
        <v>58</v>
      </c>
      <c r="I4" s="2" t="s">
        <v>59</v>
      </c>
      <c r="J4" s="2" t="s">
        <v>58</v>
      </c>
      <c r="K4" s="2" t="s">
        <v>59</v>
      </c>
      <c r="L4" s="2" t="s">
        <v>58</v>
      </c>
      <c r="M4" s="2" t="s">
        <v>59</v>
      </c>
      <c r="N4" s="2" t="s">
        <v>44</v>
      </c>
      <c r="O4" s="2" t="s">
        <v>44</v>
      </c>
      <c r="P4" s="2" t="s">
        <v>44</v>
      </c>
      <c r="Q4" s="2" t="s">
        <v>44</v>
      </c>
    </row>
    <row r="5" spans="1:17" ht="15.75" x14ac:dyDescent="0.25">
      <c r="A5" s="1" t="s">
        <v>75</v>
      </c>
      <c r="B5" s="2" t="s">
        <v>58</v>
      </c>
      <c r="C5" s="2" t="s">
        <v>59</v>
      </c>
      <c r="D5" s="2" t="s">
        <v>58</v>
      </c>
      <c r="E5" s="2" t="s">
        <v>59</v>
      </c>
      <c r="F5" s="2" t="s">
        <v>58</v>
      </c>
      <c r="G5" s="2" t="s">
        <v>59</v>
      </c>
      <c r="H5" s="2" t="s">
        <v>58</v>
      </c>
      <c r="I5" s="2" t="s">
        <v>59</v>
      </c>
      <c r="J5" s="2" t="s">
        <v>58</v>
      </c>
      <c r="K5" s="2" t="s">
        <v>59</v>
      </c>
      <c r="L5" s="2" t="s">
        <v>64</v>
      </c>
      <c r="M5" s="2" t="s">
        <v>65</v>
      </c>
      <c r="N5" s="2" t="s">
        <v>44</v>
      </c>
      <c r="O5" s="2" t="s">
        <v>44</v>
      </c>
      <c r="P5" s="2" t="s">
        <v>44</v>
      </c>
      <c r="Q5" s="2" t="s">
        <v>44</v>
      </c>
    </row>
    <row r="6" spans="1:17" ht="15.75" x14ac:dyDescent="0.25">
      <c r="A6" s="1" t="s">
        <v>92</v>
      </c>
      <c r="B6" s="2" t="s">
        <v>93</v>
      </c>
      <c r="C6" s="2" t="s">
        <v>59</v>
      </c>
      <c r="D6" s="2" t="s">
        <v>93</v>
      </c>
      <c r="E6" s="2" t="s">
        <v>59</v>
      </c>
      <c r="F6" s="2" t="s">
        <v>44</v>
      </c>
      <c r="G6" s="2" t="s">
        <v>44</v>
      </c>
      <c r="H6" s="2" t="s">
        <v>44</v>
      </c>
      <c r="I6" s="2" t="s">
        <v>44</v>
      </c>
      <c r="J6" s="2" t="s">
        <v>44</v>
      </c>
      <c r="K6" s="2" t="s">
        <v>44</v>
      </c>
      <c r="L6" s="2" t="s">
        <v>44</v>
      </c>
      <c r="M6" s="2" t="s">
        <v>44</v>
      </c>
      <c r="N6" s="2" t="s">
        <v>44</v>
      </c>
      <c r="O6" s="2" t="s">
        <v>44</v>
      </c>
      <c r="P6" s="2" t="s">
        <v>44</v>
      </c>
      <c r="Q6" s="2" t="s">
        <v>44</v>
      </c>
    </row>
    <row r="7" spans="1:17" ht="15.75" x14ac:dyDescent="0.25">
      <c r="A7" s="1" t="s">
        <v>94</v>
      </c>
      <c r="B7" s="2" t="s">
        <v>93</v>
      </c>
      <c r="C7" s="2" t="s">
        <v>59</v>
      </c>
      <c r="D7" s="2" t="s">
        <v>93</v>
      </c>
      <c r="E7" s="2" t="s">
        <v>59</v>
      </c>
      <c r="F7" s="2" t="s">
        <v>44</v>
      </c>
      <c r="G7" s="2" t="s">
        <v>44</v>
      </c>
      <c r="H7" s="2" t="s">
        <v>44</v>
      </c>
      <c r="I7" s="2" t="s">
        <v>44</v>
      </c>
      <c r="J7" s="2" t="s">
        <v>44</v>
      </c>
      <c r="K7" s="2" t="s">
        <v>44</v>
      </c>
      <c r="L7" s="2" t="s">
        <v>44</v>
      </c>
      <c r="M7" s="2" t="s">
        <v>44</v>
      </c>
      <c r="N7" s="2" t="s">
        <v>44</v>
      </c>
      <c r="O7" s="2" t="s">
        <v>44</v>
      </c>
      <c r="P7" s="2" t="s">
        <v>44</v>
      </c>
      <c r="Q7" s="2" t="s">
        <v>44</v>
      </c>
    </row>
    <row r="8" spans="1:17" ht="15.75" x14ac:dyDescent="0.25">
      <c r="A8" s="1" t="s">
        <v>103</v>
      </c>
      <c r="B8" s="2" t="s">
        <v>58</v>
      </c>
      <c r="C8" s="2" t="s">
        <v>59</v>
      </c>
      <c r="D8" s="2" t="s">
        <v>58</v>
      </c>
      <c r="E8" s="2" t="s">
        <v>59</v>
      </c>
      <c r="F8" s="2" t="s">
        <v>44</v>
      </c>
      <c r="G8" s="2" t="s">
        <v>44</v>
      </c>
      <c r="H8" s="2" t="s">
        <v>44</v>
      </c>
      <c r="I8" s="2" t="s">
        <v>44</v>
      </c>
      <c r="J8" s="2" t="s">
        <v>44</v>
      </c>
      <c r="K8" s="2" t="s">
        <v>44</v>
      </c>
      <c r="L8" s="2" t="s">
        <v>44</v>
      </c>
      <c r="M8" s="2" t="s">
        <v>44</v>
      </c>
      <c r="N8" s="2" t="s">
        <v>44</v>
      </c>
      <c r="O8" s="2" t="s">
        <v>44</v>
      </c>
      <c r="P8" s="2" t="s">
        <v>44</v>
      </c>
      <c r="Q8" s="2" t="s">
        <v>44</v>
      </c>
    </row>
    <row r="9" spans="1:17" ht="15.75" x14ac:dyDescent="0.25">
      <c r="A9" s="1" t="s">
        <v>107</v>
      </c>
      <c r="B9" s="2" t="s">
        <v>58</v>
      </c>
      <c r="C9" s="2" t="s">
        <v>59</v>
      </c>
      <c r="D9" s="2" t="s">
        <v>58</v>
      </c>
      <c r="E9" s="2" t="s">
        <v>59</v>
      </c>
      <c r="F9" s="2" t="s">
        <v>44</v>
      </c>
      <c r="G9" s="2" t="s">
        <v>44</v>
      </c>
      <c r="H9" s="2" t="s">
        <v>44</v>
      </c>
      <c r="I9" s="2" t="s">
        <v>44</v>
      </c>
      <c r="J9" s="2" t="s">
        <v>44</v>
      </c>
      <c r="K9" s="2" t="s">
        <v>44</v>
      </c>
      <c r="L9" s="2" t="s">
        <v>44</v>
      </c>
      <c r="M9" s="2" t="s">
        <v>44</v>
      </c>
      <c r="N9" s="2" t="s">
        <v>44</v>
      </c>
      <c r="O9" s="2" t="s">
        <v>44</v>
      </c>
      <c r="P9" s="2" t="s">
        <v>44</v>
      </c>
      <c r="Q9" s="2" t="s">
        <v>44</v>
      </c>
    </row>
    <row r="10" spans="1:17" ht="15.75" x14ac:dyDescent="0.25">
      <c r="A10" s="1" t="s">
        <v>136</v>
      </c>
      <c r="B10" s="2" t="s">
        <v>137</v>
      </c>
      <c r="C10" s="2" t="s">
        <v>59</v>
      </c>
      <c r="D10" s="2" t="s">
        <v>137</v>
      </c>
      <c r="E10" s="2" t="s">
        <v>59</v>
      </c>
      <c r="F10" s="2" t="s">
        <v>138</v>
      </c>
      <c r="G10" s="2" t="s">
        <v>139</v>
      </c>
      <c r="H10" s="2" t="s">
        <v>137</v>
      </c>
      <c r="I10" s="2" t="s">
        <v>59</v>
      </c>
      <c r="J10" s="2" t="s">
        <v>138</v>
      </c>
      <c r="K10" s="2" t="s">
        <v>139</v>
      </c>
      <c r="L10" s="2" t="s">
        <v>140</v>
      </c>
      <c r="M10" s="2" t="s">
        <v>42</v>
      </c>
      <c r="N10" s="2" t="s">
        <v>141</v>
      </c>
      <c r="O10" s="2" t="s">
        <v>59</v>
      </c>
      <c r="P10" s="2" t="s">
        <v>142</v>
      </c>
      <c r="Q10" s="2" t="s">
        <v>42</v>
      </c>
    </row>
    <row r="11" spans="1:17" ht="15.75" x14ac:dyDescent="0.25">
      <c r="A11" s="1" t="s">
        <v>170</v>
      </c>
      <c r="B11" s="2" t="s">
        <v>171</v>
      </c>
      <c r="C11" s="2" t="s">
        <v>59</v>
      </c>
      <c r="D11" s="2" t="s">
        <v>172</v>
      </c>
      <c r="E11" s="2" t="s">
        <v>65</v>
      </c>
      <c r="F11" s="2" t="s">
        <v>171</v>
      </c>
      <c r="G11" s="2" t="s">
        <v>59</v>
      </c>
      <c r="H11" s="2" t="s">
        <v>172</v>
      </c>
      <c r="I11" s="2" t="s">
        <v>65</v>
      </c>
      <c r="J11" s="2" t="s">
        <v>171</v>
      </c>
      <c r="K11" s="2" t="s">
        <v>59</v>
      </c>
      <c r="L11" s="2" t="s">
        <v>172</v>
      </c>
      <c r="M11" s="2" t="s">
        <v>65</v>
      </c>
      <c r="N11" s="2" t="s">
        <v>66</v>
      </c>
      <c r="O11" s="2" t="s">
        <v>59</v>
      </c>
      <c r="P11" s="2" t="s">
        <v>173</v>
      </c>
      <c r="Q11" s="2" t="s">
        <v>42</v>
      </c>
    </row>
    <row r="12" spans="1:17" ht="15.75" x14ac:dyDescent="0.25">
      <c r="A12" s="1" t="s">
        <v>186</v>
      </c>
      <c r="B12" s="2" t="s">
        <v>171</v>
      </c>
      <c r="C12" s="2" t="s">
        <v>59</v>
      </c>
      <c r="D12" s="2" t="s">
        <v>171</v>
      </c>
      <c r="E12" s="2" t="s">
        <v>59</v>
      </c>
      <c r="F12" s="2" t="s">
        <v>171</v>
      </c>
      <c r="G12" s="2" t="s">
        <v>59</v>
      </c>
      <c r="H12" s="2" t="s">
        <v>171</v>
      </c>
      <c r="I12" s="2" t="s">
        <v>59</v>
      </c>
      <c r="J12" s="2" t="s">
        <v>171</v>
      </c>
      <c r="K12" s="2" t="s">
        <v>59</v>
      </c>
      <c r="L12" s="2" t="s">
        <v>172</v>
      </c>
      <c r="M12" s="2" t="s">
        <v>65</v>
      </c>
      <c r="N12" s="2" t="s">
        <v>66</v>
      </c>
      <c r="O12" s="2" t="s">
        <v>59</v>
      </c>
      <c r="P12" s="2" t="s">
        <v>173</v>
      </c>
      <c r="Q12" s="2" t="s">
        <v>42</v>
      </c>
    </row>
    <row r="13" spans="1:17" ht="15.75" x14ac:dyDescent="0.25">
      <c r="A13" s="1" t="s">
        <v>207</v>
      </c>
      <c r="B13" s="2" t="s">
        <v>137</v>
      </c>
      <c r="C13" s="2" t="s">
        <v>59</v>
      </c>
      <c r="D13" s="2" t="s">
        <v>208</v>
      </c>
      <c r="E13" s="2" t="s">
        <v>209</v>
      </c>
      <c r="F13" s="2" t="s">
        <v>137</v>
      </c>
      <c r="G13" s="2" t="s">
        <v>59</v>
      </c>
      <c r="H13" s="2" t="s">
        <v>208</v>
      </c>
      <c r="I13" s="2" t="s">
        <v>209</v>
      </c>
      <c r="J13" s="2" t="s">
        <v>137</v>
      </c>
      <c r="K13" s="2" t="s">
        <v>59</v>
      </c>
      <c r="L13" s="2" t="s">
        <v>210</v>
      </c>
      <c r="M13" s="2" t="s">
        <v>211</v>
      </c>
      <c r="N13" s="2" t="s">
        <v>212</v>
      </c>
      <c r="O13" s="2" t="s">
        <v>213</v>
      </c>
      <c r="P13" s="2" t="s">
        <v>142</v>
      </c>
      <c r="Q13" s="2" t="s">
        <v>42</v>
      </c>
    </row>
    <row r="14" spans="1:17" ht="15.75" x14ac:dyDescent="0.25">
      <c r="A14" s="1" t="s">
        <v>223</v>
      </c>
      <c r="B14" s="2" t="s">
        <v>137</v>
      </c>
      <c r="C14" s="2" t="s">
        <v>59</v>
      </c>
      <c r="D14" s="2" t="s">
        <v>137</v>
      </c>
      <c r="E14" s="2" t="s">
        <v>59</v>
      </c>
      <c r="F14" s="2" t="s">
        <v>137</v>
      </c>
      <c r="G14" s="2" t="s">
        <v>59</v>
      </c>
      <c r="H14" s="2" t="s">
        <v>137</v>
      </c>
      <c r="I14" s="2" t="s">
        <v>59</v>
      </c>
      <c r="J14" s="2" t="s">
        <v>137</v>
      </c>
      <c r="K14" s="2" t="s">
        <v>59</v>
      </c>
      <c r="L14" s="2" t="s">
        <v>224</v>
      </c>
      <c r="M14" s="2" t="s">
        <v>225</v>
      </c>
      <c r="N14" s="2" t="s">
        <v>141</v>
      </c>
      <c r="O14" s="2" t="s">
        <v>59</v>
      </c>
      <c r="P14" s="2" t="s">
        <v>142</v>
      </c>
      <c r="Q14" s="2" t="s">
        <v>42</v>
      </c>
    </row>
    <row r="15" spans="1:17" ht="15.75" x14ac:dyDescent="0.25">
      <c r="A15" s="1" t="s">
        <v>268</v>
      </c>
      <c r="B15" s="2" t="s">
        <v>269</v>
      </c>
      <c r="C15" s="2" t="s">
        <v>59</v>
      </c>
      <c r="D15" s="2" t="s">
        <v>232</v>
      </c>
      <c r="E15" s="2" t="s">
        <v>42</v>
      </c>
      <c r="F15" s="2" t="s">
        <v>269</v>
      </c>
      <c r="G15" s="2" t="s">
        <v>59</v>
      </c>
      <c r="H15" s="2" t="s">
        <v>232</v>
      </c>
      <c r="I15" s="2" t="s">
        <v>42</v>
      </c>
      <c r="J15" s="2" t="s">
        <v>269</v>
      </c>
      <c r="K15" s="2" t="s">
        <v>59</v>
      </c>
      <c r="L15" s="2" t="s">
        <v>232</v>
      </c>
      <c r="M15" s="2" t="s">
        <v>42</v>
      </c>
      <c r="N15" s="2" t="s">
        <v>270</v>
      </c>
      <c r="O15" s="2" t="s">
        <v>271</v>
      </c>
      <c r="P15" s="2" t="s">
        <v>232</v>
      </c>
      <c r="Q15" s="2" t="s">
        <v>42</v>
      </c>
    </row>
    <row r="16" spans="1:17" ht="15.75" x14ac:dyDescent="0.25">
      <c r="A16" s="1" t="s">
        <v>285</v>
      </c>
      <c r="B16" s="2" t="s">
        <v>269</v>
      </c>
      <c r="C16" s="2" t="s">
        <v>59</v>
      </c>
      <c r="D16" s="11" t="s">
        <v>392</v>
      </c>
      <c r="E16" s="11" t="s">
        <v>213</v>
      </c>
      <c r="F16" s="2" t="s">
        <v>286</v>
      </c>
      <c r="G16" s="2" t="s">
        <v>287</v>
      </c>
      <c r="H16" s="11" t="s">
        <v>392</v>
      </c>
      <c r="I16" s="11" t="s">
        <v>213</v>
      </c>
      <c r="J16" s="2" t="s">
        <v>286</v>
      </c>
      <c r="K16" s="2" t="s">
        <v>287</v>
      </c>
      <c r="L16" s="2" t="s">
        <v>232</v>
      </c>
      <c r="M16" s="2" t="s">
        <v>42</v>
      </c>
      <c r="N16" s="2" t="s">
        <v>44</v>
      </c>
      <c r="O16" s="2" t="s">
        <v>44</v>
      </c>
      <c r="P16" s="2" t="s">
        <v>44</v>
      </c>
      <c r="Q16" s="2" t="s">
        <v>44</v>
      </c>
    </row>
    <row r="17" spans="1:17" ht="15.75" x14ac:dyDescent="0.25">
      <c r="A17" s="1" t="s">
        <v>326</v>
      </c>
      <c r="B17" s="2" t="s">
        <v>58</v>
      </c>
      <c r="C17" s="2" t="s">
        <v>59</v>
      </c>
      <c r="D17" s="2" t="s">
        <v>58</v>
      </c>
      <c r="E17" s="2" t="s">
        <v>59</v>
      </c>
      <c r="F17" s="2" t="s">
        <v>58</v>
      </c>
      <c r="G17" s="2" t="s">
        <v>59</v>
      </c>
      <c r="H17" s="2" t="s">
        <v>58</v>
      </c>
      <c r="I17" s="2" t="s">
        <v>59</v>
      </c>
      <c r="J17" s="2" t="s">
        <v>58</v>
      </c>
      <c r="K17" s="2" t="s">
        <v>59</v>
      </c>
      <c r="L17" s="2" t="s">
        <v>327</v>
      </c>
      <c r="M17" s="2" t="s">
        <v>42</v>
      </c>
      <c r="N17" s="2" t="s">
        <v>44</v>
      </c>
      <c r="O17" s="2" t="s">
        <v>44</v>
      </c>
      <c r="P17" s="2" t="s">
        <v>44</v>
      </c>
      <c r="Q17" s="2" t="s">
        <v>44</v>
      </c>
    </row>
    <row r="18" spans="1:17" ht="15.75" x14ac:dyDescent="0.25">
      <c r="A18" s="1" t="s">
        <v>335</v>
      </c>
      <c r="B18" s="2" t="s">
        <v>336</v>
      </c>
      <c r="C18" s="2" t="s">
        <v>59</v>
      </c>
      <c r="D18" s="2" t="s">
        <v>336</v>
      </c>
      <c r="E18" s="2" t="s">
        <v>59</v>
      </c>
      <c r="F18" s="2" t="s">
        <v>336</v>
      </c>
      <c r="G18" s="2" t="s">
        <v>59</v>
      </c>
      <c r="H18" s="2" t="s">
        <v>336</v>
      </c>
      <c r="I18" s="2" t="s">
        <v>59</v>
      </c>
      <c r="J18" s="2" t="s">
        <v>336</v>
      </c>
      <c r="K18" s="2" t="s">
        <v>59</v>
      </c>
      <c r="L18" s="2" t="s">
        <v>337</v>
      </c>
      <c r="M18" s="2" t="s">
        <v>42</v>
      </c>
      <c r="N18" s="2" t="s">
        <v>44</v>
      </c>
      <c r="O18" s="2" t="s">
        <v>44</v>
      </c>
      <c r="P18" s="2" t="s">
        <v>44</v>
      </c>
      <c r="Q18" s="2" t="s">
        <v>44</v>
      </c>
    </row>
    <row r="19" spans="1:17" ht="15.75" x14ac:dyDescent="0.25">
      <c r="A19" s="1" t="s">
        <v>349</v>
      </c>
      <c r="B19" s="2" t="s">
        <v>141</v>
      </c>
      <c r="C19" s="2" t="s">
        <v>59</v>
      </c>
      <c r="D19" s="2" t="s">
        <v>212</v>
      </c>
      <c r="E19" s="2" t="s">
        <v>213</v>
      </c>
      <c r="F19" s="2" t="s">
        <v>44</v>
      </c>
      <c r="G19" s="2" t="s">
        <v>44</v>
      </c>
      <c r="H19" s="2" t="s">
        <v>44</v>
      </c>
      <c r="I19" s="2" t="s">
        <v>44</v>
      </c>
      <c r="J19" s="2" t="s">
        <v>44</v>
      </c>
      <c r="K19" s="2" t="s">
        <v>44</v>
      </c>
      <c r="L19" s="2" t="s">
        <v>44</v>
      </c>
      <c r="M19" s="2" t="s">
        <v>44</v>
      </c>
      <c r="N19" s="2" t="s">
        <v>44</v>
      </c>
      <c r="O19" s="2" t="s">
        <v>44</v>
      </c>
      <c r="P19" s="2" t="s">
        <v>44</v>
      </c>
      <c r="Q19" s="2" t="s">
        <v>44</v>
      </c>
    </row>
    <row r="20" spans="1:17" ht="15.75" x14ac:dyDescent="0.25">
      <c r="A20" s="1" t="s">
        <v>351</v>
      </c>
      <c r="B20" s="2" t="s">
        <v>141</v>
      </c>
      <c r="C20" s="2" t="s">
        <v>59</v>
      </c>
      <c r="D20" s="2" t="s">
        <v>141</v>
      </c>
      <c r="E20" s="2" t="s">
        <v>59</v>
      </c>
      <c r="F20" s="2" t="s">
        <v>44</v>
      </c>
      <c r="G20" s="2" t="s">
        <v>44</v>
      </c>
      <c r="H20" s="2" t="s">
        <v>44</v>
      </c>
      <c r="I20" s="2" t="s">
        <v>44</v>
      </c>
      <c r="J20" s="2" t="s">
        <v>44</v>
      </c>
      <c r="K20" s="2" t="s">
        <v>44</v>
      </c>
      <c r="L20" s="2" t="s">
        <v>44</v>
      </c>
      <c r="M20" s="2" t="s">
        <v>44</v>
      </c>
      <c r="N20" s="2" t="s">
        <v>44</v>
      </c>
      <c r="O20" s="2" t="s">
        <v>44</v>
      </c>
      <c r="P20" s="2" t="s">
        <v>44</v>
      </c>
      <c r="Q20" s="2" t="s">
        <v>44</v>
      </c>
    </row>
    <row r="21" spans="1:17" ht="15.75" x14ac:dyDescent="0.25">
      <c r="A21" s="1" t="s">
        <v>361</v>
      </c>
      <c r="B21" s="2" t="s">
        <v>93</v>
      </c>
      <c r="C21" s="2" t="s">
        <v>59</v>
      </c>
      <c r="D21" s="2" t="s">
        <v>362</v>
      </c>
      <c r="E21" s="2" t="s">
        <v>363</v>
      </c>
      <c r="F21" s="2" t="s">
        <v>44</v>
      </c>
      <c r="G21" s="2" t="s">
        <v>44</v>
      </c>
      <c r="H21" s="2" t="s">
        <v>44</v>
      </c>
      <c r="I21" s="2" t="s">
        <v>44</v>
      </c>
      <c r="J21" s="2" t="s">
        <v>44</v>
      </c>
      <c r="K21" s="2" t="s">
        <v>44</v>
      </c>
      <c r="L21" s="2" t="s">
        <v>44</v>
      </c>
      <c r="M21" s="2" t="s">
        <v>44</v>
      </c>
      <c r="N21" s="2" t="s">
        <v>44</v>
      </c>
      <c r="O21" s="2" t="s">
        <v>44</v>
      </c>
      <c r="P21" s="2" t="s">
        <v>44</v>
      </c>
      <c r="Q21" s="2" t="s">
        <v>44</v>
      </c>
    </row>
    <row r="23" spans="1:17" ht="15.75" x14ac:dyDescent="0.25">
      <c r="A23" s="1" t="s">
        <v>364</v>
      </c>
      <c r="B23" s="2" t="s">
        <v>365</v>
      </c>
      <c r="C23" s="2" t="s">
        <v>59</v>
      </c>
      <c r="D23" s="2" t="s">
        <v>393</v>
      </c>
      <c r="E23" s="10">
        <f>75/101</f>
        <v>0.74257425742574257</v>
      </c>
      <c r="F23" s="2" t="s">
        <v>366</v>
      </c>
      <c r="G23" s="2" t="s">
        <v>367</v>
      </c>
      <c r="H23" s="11" t="s">
        <v>395</v>
      </c>
      <c r="I23" s="10">
        <f>52/72</f>
        <v>0.72222222222222221</v>
      </c>
      <c r="J23" s="2" t="s">
        <v>366</v>
      </c>
      <c r="K23" s="2" t="s">
        <v>367</v>
      </c>
      <c r="L23" s="2" t="s">
        <v>368</v>
      </c>
      <c r="M23" s="2" t="s">
        <v>369</v>
      </c>
      <c r="N23" s="2" t="s">
        <v>370</v>
      </c>
      <c r="O23" s="2" t="s">
        <v>371</v>
      </c>
      <c r="P23" s="2" t="s">
        <v>372</v>
      </c>
      <c r="Q23" s="2" t="s">
        <v>42</v>
      </c>
    </row>
    <row r="27" spans="1:17" ht="15.75" x14ac:dyDescent="0.25">
      <c r="B27" s="1" t="s">
        <v>0</v>
      </c>
      <c r="D27" s="1" t="s">
        <v>1</v>
      </c>
      <c r="F27" s="1" t="s">
        <v>2</v>
      </c>
      <c r="H27" s="1" t="s">
        <v>3</v>
      </c>
      <c r="J27" s="1" t="s">
        <v>4</v>
      </c>
      <c r="L27" s="1" t="s">
        <v>5</v>
      </c>
      <c r="N27" s="1" t="s">
        <v>6</v>
      </c>
      <c r="P27" s="1" t="s">
        <v>7</v>
      </c>
    </row>
    <row r="28" spans="1:17" ht="15.75" x14ac:dyDescent="0.25">
      <c r="A28" s="1" t="s">
        <v>47</v>
      </c>
      <c r="B28" s="2" t="s">
        <v>58</v>
      </c>
      <c r="C28" s="2" t="s">
        <v>59</v>
      </c>
      <c r="D28" s="2" t="s">
        <v>58</v>
      </c>
      <c r="E28" s="2" t="s">
        <v>59</v>
      </c>
      <c r="F28" s="2" t="s">
        <v>58</v>
      </c>
      <c r="G28" s="2" t="s">
        <v>59</v>
      </c>
      <c r="H28" s="2" t="s">
        <v>58</v>
      </c>
      <c r="I28" s="2" t="s">
        <v>59</v>
      </c>
      <c r="J28" s="2" t="s">
        <v>58</v>
      </c>
      <c r="K28" s="2" t="s">
        <v>59</v>
      </c>
      <c r="L28" s="2" t="s">
        <v>58</v>
      </c>
      <c r="M28" s="2" t="s">
        <v>59</v>
      </c>
      <c r="N28" s="2" t="s">
        <v>44</v>
      </c>
      <c r="O28" s="2" t="s">
        <v>44</v>
      </c>
      <c r="P28" s="2" t="s">
        <v>44</v>
      </c>
      <c r="Q28" s="2" t="s">
        <v>44</v>
      </c>
    </row>
    <row r="29" spans="1:17" ht="15.75" x14ac:dyDescent="0.25">
      <c r="A29" s="1" t="s">
        <v>69</v>
      </c>
      <c r="B29" s="2" t="s">
        <v>58</v>
      </c>
      <c r="C29" s="2" t="s">
        <v>59</v>
      </c>
      <c r="D29" s="2" t="s">
        <v>58</v>
      </c>
      <c r="E29" s="2" t="s">
        <v>59</v>
      </c>
      <c r="F29" s="2" t="s">
        <v>58</v>
      </c>
      <c r="G29" s="2" t="s">
        <v>59</v>
      </c>
      <c r="H29" s="2" t="s">
        <v>58</v>
      </c>
      <c r="I29" s="2" t="s">
        <v>59</v>
      </c>
      <c r="J29" s="2" t="s">
        <v>58</v>
      </c>
      <c r="K29" s="2" t="s">
        <v>59</v>
      </c>
      <c r="L29" s="2" t="s">
        <v>58</v>
      </c>
      <c r="M29" s="2" t="s">
        <v>59</v>
      </c>
      <c r="N29" s="2" t="s">
        <v>44</v>
      </c>
      <c r="O29" s="2" t="s">
        <v>44</v>
      </c>
      <c r="P29" s="2" t="s">
        <v>44</v>
      </c>
      <c r="Q29" s="2" t="s">
        <v>44</v>
      </c>
    </row>
    <row r="30" spans="1:17" ht="15.75" x14ac:dyDescent="0.25">
      <c r="A30" s="1" t="s">
        <v>76</v>
      </c>
      <c r="B30" s="2" t="s">
        <v>93</v>
      </c>
      <c r="C30" s="2" t="s">
        <v>59</v>
      </c>
      <c r="D30" s="2" t="s">
        <v>93</v>
      </c>
      <c r="E30" s="2" t="s">
        <v>59</v>
      </c>
      <c r="F30" s="2" t="s">
        <v>44</v>
      </c>
      <c r="G30" s="2" t="s">
        <v>44</v>
      </c>
      <c r="H30" s="2" t="s">
        <v>44</v>
      </c>
      <c r="I30" s="2" t="s">
        <v>44</v>
      </c>
      <c r="J30" s="2" t="s">
        <v>44</v>
      </c>
      <c r="K30" s="2" t="s">
        <v>44</v>
      </c>
      <c r="L30" s="2" t="s">
        <v>44</v>
      </c>
      <c r="M30" s="2" t="s">
        <v>44</v>
      </c>
      <c r="N30" s="2" t="s">
        <v>44</v>
      </c>
      <c r="O30" s="2" t="s">
        <v>44</v>
      </c>
      <c r="P30" s="2" t="s">
        <v>44</v>
      </c>
      <c r="Q30" s="2" t="s">
        <v>44</v>
      </c>
    </row>
    <row r="31" spans="1:17" ht="15.75" x14ac:dyDescent="0.25">
      <c r="A31" s="1" t="s">
        <v>99</v>
      </c>
      <c r="B31" s="2" t="s">
        <v>58</v>
      </c>
      <c r="C31" s="2" t="s">
        <v>59</v>
      </c>
      <c r="D31" s="2" t="s">
        <v>58</v>
      </c>
      <c r="E31" s="2" t="s">
        <v>59</v>
      </c>
      <c r="F31" s="2" t="s">
        <v>44</v>
      </c>
      <c r="G31" s="2" t="s">
        <v>44</v>
      </c>
      <c r="H31" s="2" t="s">
        <v>44</v>
      </c>
      <c r="I31" s="2" t="s">
        <v>44</v>
      </c>
      <c r="J31" s="2" t="s">
        <v>44</v>
      </c>
      <c r="K31" s="2" t="s">
        <v>44</v>
      </c>
      <c r="L31" s="2" t="s">
        <v>44</v>
      </c>
      <c r="M31" s="2" t="s">
        <v>44</v>
      </c>
      <c r="N31" s="2" t="s">
        <v>44</v>
      </c>
      <c r="O31" s="2" t="s">
        <v>44</v>
      </c>
      <c r="P31" s="2" t="s">
        <v>44</v>
      </c>
      <c r="Q31" s="2" t="s">
        <v>44</v>
      </c>
    </row>
    <row r="32" spans="1:17" ht="15.75" x14ac:dyDescent="0.25">
      <c r="A32" s="1" t="s">
        <v>108</v>
      </c>
      <c r="B32" s="2" t="s">
        <v>137</v>
      </c>
      <c r="C32" s="2" t="s">
        <v>59</v>
      </c>
      <c r="D32" s="2" t="s">
        <v>137</v>
      </c>
      <c r="E32" s="2" t="s">
        <v>59</v>
      </c>
      <c r="F32" s="2" t="s">
        <v>138</v>
      </c>
      <c r="G32" s="2" t="s">
        <v>139</v>
      </c>
      <c r="H32" s="2" t="s">
        <v>137</v>
      </c>
      <c r="I32" s="2" t="s">
        <v>59</v>
      </c>
      <c r="J32" s="2" t="s">
        <v>138</v>
      </c>
      <c r="K32" s="2" t="s">
        <v>139</v>
      </c>
      <c r="L32" s="2" t="s">
        <v>140</v>
      </c>
      <c r="M32" s="2" t="s">
        <v>42</v>
      </c>
      <c r="N32" s="2" t="s">
        <v>141</v>
      </c>
      <c r="O32" s="2" t="s">
        <v>59</v>
      </c>
      <c r="P32" s="2" t="s">
        <v>142</v>
      </c>
      <c r="Q32" s="2" t="s">
        <v>42</v>
      </c>
    </row>
    <row r="33" spans="1:17" ht="15.75" x14ac:dyDescent="0.25">
      <c r="A33" s="1" t="s">
        <v>150</v>
      </c>
      <c r="B33" s="2" t="s">
        <v>171</v>
      </c>
      <c r="C33" s="2" t="s">
        <v>59</v>
      </c>
      <c r="D33" s="2" t="s">
        <v>171</v>
      </c>
      <c r="E33" s="2" t="s">
        <v>59</v>
      </c>
      <c r="F33" s="2" t="s">
        <v>171</v>
      </c>
      <c r="G33" s="2" t="s">
        <v>59</v>
      </c>
      <c r="H33" s="2" t="s">
        <v>171</v>
      </c>
      <c r="I33" s="2" t="s">
        <v>59</v>
      </c>
      <c r="J33" s="2" t="s">
        <v>171</v>
      </c>
      <c r="K33" s="2" t="s">
        <v>59</v>
      </c>
      <c r="L33" s="2" t="s">
        <v>373</v>
      </c>
      <c r="M33" s="2" t="s">
        <v>68</v>
      </c>
      <c r="N33" s="2" t="s">
        <v>66</v>
      </c>
      <c r="O33" s="2" t="s">
        <v>59</v>
      </c>
      <c r="P33" s="2" t="s">
        <v>173</v>
      </c>
      <c r="Q33" s="2" t="s">
        <v>42</v>
      </c>
    </row>
    <row r="34" spans="1:17" ht="15.75" x14ac:dyDescent="0.25">
      <c r="A34" s="1" t="s">
        <v>192</v>
      </c>
      <c r="B34" s="2" t="s">
        <v>137</v>
      </c>
      <c r="C34" s="2" t="s">
        <v>59</v>
      </c>
      <c r="D34" s="2" t="s">
        <v>137</v>
      </c>
      <c r="E34" s="2" t="s">
        <v>59</v>
      </c>
      <c r="F34" s="2" t="s">
        <v>137</v>
      </c>
      <c r="G34" s="2" t="s">
        <v>59</v>
      </c>
      <c r="H34" s="2" t="s">
        <v>137</v>
      </c>
      <c r="I34" s="2" t="s">
        <v>59</v>
      </c>
      <c r="J34" s="2" t="s">
        <v>137</v>
      </c>
      <c r="K34" s="2" t="s">
        <v>59</v>
      </c>
      <c r="L34" s="2" t="s">
        <v>224</v>
      </c>
      <c r="M34" s="2" t="s">
        <v>225</v>
      </c>
      <c r="N34" s="2" t="s">
        <v>141</v>
      </c>
      <c r="O34" s="2" t="s">
        <v>59</v>
      </c>
      <c r="P34" s="2" t="s">
        <v>142</v>
      </c>
      <c r="Q34" s="2" t="s">
        <v>42</v>
      </c>
    </row>
    <row r="35" spans="1:17" ht="15.75" x14ac:dyDescent="0.25">
      <c r="A35" s="1" t="s">
        <v>243</v>
      </c>
      <c r="B35" s="2" t="s">
        <v>269</v>
      </c>
      <c r="C35" s="2" t="s">
        <v>59</v>
      </c>
      <c r="D35" s="11" t="s">
        <v>392</v>
      </c>
      <c r="E35" s="11" t="s">
        <v>213</v>
      </c>
      <c r="F35" s="2" t="s">
        <v>269</v>
      </c>
      <c r="G35" s="2" t="s">
        <v>59</v>
      </c>
      <c r="H35" s="11" t="s">
        <v>392</v>
      </c>
      <c r="I35" s="11" t="s">
        <v>213</v>
      </c>
      <c r="J35" s="2" t="s">
        <v>269</v>
      </c>
      <c r="K35" s="2" t="s">
        <v>59</v>
      </c>
      <c r="L35" s="2" t="s">
        <v>232</v>
      </c>
      <c r="M35" s="2" t="s">
        <v>42</v>
      </c>
      <c r="N35" s="2" t="s">
        <v>270</v>
      </c>
      <c r="O35" s="2" t="s">
        <v>271</v>
      </c>
      <c r="P35" s="2" t="s">
        <v>232</v>
      </c>
      <c r="Q35" s="2" t="s">
        <v>42</v>
      </c>
    </row>
    <row r="36" spans="1:17" ht="15.75" x14ac:dyDescent="0.25">
      <c r="A36" s="1" t="s">
        <v>292</v>
      </c>
      <c r="B36" s="2" t="s">
        <v>58</v>
      </c>
      <c r="C36" s="2" t="s">
        <v>59</v>
      </c>
      <c r="D36" s="2" t="s">
        <v>58</v>
      </c>
      <c r="E36" s="2" t="s">
        <v>59</v>
      </c>
      <c r="F36" s="2" t="s">
        <v>58</v>
      </c>
      <c r="G36" s="2" t="s">
        <v>59</v>
      </c>
      <c r="H36" s="2" t="s">
        <v>58</v>
      </c>
      <c r="I36" s="2" t="s">
        <v>59</v>
      </c>
      <c r="J36" s="2" t="s">
        <v>58</v>
      </c>
      <c r="K36" s="2" t="s">
        <v>59</v>
      </c>
      <c r="L36" s="2" t="s">
        <v>327</v>
      </c>
      <c r="M36" s="2" t="s">
        <v>42</v>
      </c>
      <c r="N36" s="2" t="s">
        <v>44</v>
      </c>
      <c r="O36" s="2" t="s">
        <v>44</v>
      </c>
      <c r="P36" s="2" t="s">
        <v>44</v>
      </c>
      <c r="Q36" s="2" t="s">
        <v>44</v>
      </c>
    </row>
    <row r="37" spans="1:17" ht="15.75" x14ac:dyDescent="0.25">
      <c r="A37" s="1" t="s">
        <v>339</v>
      </c>
      <c r="B37" s="2" t="s">
        <v>141</v>
      </c>
      <c r="C37" s="2" t="s">
        <v>59</v>
      </c>
      <c r="D37" s="2" t="s">
        <v>141</v>
      </c>
      <c r="E37" s="2" t="s">
        <v>59</v>
      </c>
      <c r="F37" s="2" t="s">
        <v>44</v>
      </c>
      <c r="G37" s="2" t="s">
        <v>44</v>
      </c>
      <c r="H37" s="2" t="s">
        <v>44</v>
      </c>
      <c r="I37" s="2" t="s">
        <v>44</v>
      </c>
      <c r="J37" s="2" t="s">
        <v>44</v>
      </c>
      <c r="K37" s="2" t="s">
        <v>44</v>
      </c>
      <c r="L37" s="2" t="s">
        <v>44</v>
      </c>
      <c r="M37" s="2" t="s">
        <v>44</v>
      </c>
      <c r="N37" s="2" t="s">
        <v>44</v>
      </c>
      <c r="O37" s="2" t="s">
        <v>44</v>
      </c>
      <c r="P37" s="2" t="s">
        <v>44</v>
      </c>
      <c r="Q37" s="2" t="s">
        <v>44</v>
      </c>
    </row>
    <row r="38" spans="1:17" ht="15.75" x14ac:dyDescent="0.25">
      <c r="A38" s="1" t="s">
        <v>352</v>
      </c>
      <c r="B38" s="2" t="s">
        <v>93</v>
      </c>
      <c r="C38" s="2" t="s">
        <v>59</v>
      </c>
      <c r="D38" s="2" t="s">
        <v>362</v>
      </c>
      <c r="E38" s="2" t="s">
        <v>363</v>
      </c>
      <c r="F38" s="2" t="s">
        <v>44</v>
      </c>
      <c r="G38" s="2" t="s">
        <v>44</v>
      </c>
      <c r="H38" s="2" t="s">
        <v>44</v>
      </c>
      <c r="I38" s="2" t="s">
        <v>44</v>
      </c>
      <c r="J38" s="2" t="s">
        <v>44</v>
      </c>
      <c r="K38" s="2" t="s">
        <v>44</v>
      </c>
      <c r="L38" s="2" t="s">
        <v>44</v>
      </c>
      <c r="M38" s="2" t="s">
        <v>44</v>
      </c>
      <c r="N38" s="2" t="s">
        <v>44</v>
      </c>
      <c r="O38" s="2" t="s">
        <v>44</v>
      </c>
      <c r="P38" s="2" t="s">
        <v>44</v>
      </c>
      <c r="Q38" s="2" t="s">
        <v>44</v>
      </c>
    </row>
    <row r="40" spans="1:17" ht="15.75" x14ac:dyDescent="0.25">
      <c r="A40" s="1" t="s">
        <v>364</v>
      </c>
      <c r="B40" s="2" t="s">
        <v>374</v>
      </c>
      <c r="C40" s="2" t="s">
        <v>59</v>
      </c>
      <c r="D40" s="2" t="s">
        <v>394</v>
      </c>
      <c r="E40" s="10">
        <f>49/57</f>
        <v>0.85964912280701755</v>
      </c>
      <c r="F40" s="2" t="s">
        <v>375</v>
      </c>
      <c r="G40" s="2" t="s">
        <v>376</v>
      </c>
      <c r="H40" s="11" t="s">
        <v>396</v>
      </c>
      <c r="I40" s="10">
        <f>36/40</f>
        <v>0.9</v>
      </c>
      <c r="J40" s="2" t="s">
        <v>375</v>
      </c>
      <c r="K40" s="2" t="s">
        <v>376</v>
      </c>
      <c r="L40" s="2" t="s">
        <v>377</v>
      </c>
      <c r="M40" s="2" t="s">
        <v>378</v>
      </c>
      <c r="N40" s="2" t="s">
        <v>379</v>
      </c>
      <c r="O40" s="2" t="s">
        <v>380</v>
      </c>
      <c r="P40" s="2" t="s">
        <v>381</v>
      </c>
      <c r="Q40" s="2" t="s">
        <v>42</v>
      </c>
    </row>
    <row r="44" spans="1:17" ht="15.75" x14ac:dyDescent="0.25">
      <c r="A44" s="1" t="s">
        <v>382</v>
      </c>
    </row>
    <row r="45" spans="1:17" x14ac:dyDescent="0.25">
      <c r="A45" s="3" t="s">
        <v>383</v>
      </c>
    </row>
    <row r="46" spans="1:17" x14ac:dyDescent="0.25">
      <c r="A46" s="4" t="s">
        <v>384</v>
      </c>
    </row>
    <row r="47" spans="1:17" x14ac:dyDescent="0.25">
      <c r="A47" s="5" t="s">
        <v>385</v>
      </c>
    </row>
    <row r="48" spans="1:17" x14ac:dyDescent="0.25">
      <c r="A48" s="6" t="s">
        <v>386</v>
      </c>
    </row>
    <row r="49" spans="1:1" x14ac:dyDescent="0.25">
      <c r="A49" s="7" t="s">
        <v>387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workbookViewId="0"/>
  </sheetViews>
  <sheetFormatPr defaultRowHeight="15" x14ac:dyDescent="0.25"/>
  <cols>
    <col min="2" max="2" width="13" customWidth="1"/>
    <col min="4" max="5" width="27" customWidth="1"/>
  </cols>
  <sheetData>
    <row r="1" spans="1:8" ht="15.75" x14ac:dyDescent="0.25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</row>
    <row r="2" spans="1:8" x14ac:dyDescent="0.25">
      <c r="A2" t="s">
        <v>16</v>
      </c>
      <c r="B2" t="s">
        <v>17</v>
      </c>
      <c r="C2" t="s">
        <v>18</v>
      </c>
      <c r="D2" s="6" t="s">
        <v>19</v>
      </c>
      <c r="E2" s="7" t="s">
        <v>20</v>
      </c>
      <c r="G2" t="s">
        <v>21</v>
      </c>
      <c r="H2" t="s">
        <v>22</v>
      </c>
    </row>
    <row r="3" spans="1:8" x14ac:dyDescent="0.25">
      <c r="A3" t="s">
        <v>16</v>
      </c>
      <c r="B3" t="s">
        <v>23</v>
      </c>
      <c r="C3" t="s">
        <v>18</v>
      </c>
      <c r="D3" s="6" t="s">
        <v>24</v>
      </c>
      <c r="E3" s="7" t="s">
        <v>20</v>
      </c>
      <c r="G3" t="s">
        <v>25</v>
      </c>
      <c r="H3" t="s">
        <v>22</v>
      </c>
    </row>
    <row r="4" spans="1:8" x14ac:dyDescent="0.25">
      <c r="A4" t="s">
        <v>16</v>
      </c>
      <c r="B4" t="s">
        <v>26</v>
      </c>
      <c r="C4" t="s">
        <v>18</v>
      </c>
      <c r="D4" s="7" t="s">
        <v>20</v>
      </c>
      <c r="E4" s="7" t="s">
        <v>20</v>
      </c>
      <c r="H4" t="s">
        <v>22</v>
      </c>
    </row>
    <row r="5" spans="1:8" x14ac:dyDescent="0.25">
      <c r="A5" t="s">
        <v>16</v>
      </c>
      <c r="B5" t="s">
        <v>27</v>
      </c>
      <c r="C5" t="s">
        <v>18</v>
      </c>
      <c r="D5" s="6" t="s">
        <v>28</v>
      </c>
      <c r="E5" s="7" t="s">
        <v>20</v>
      </c>
      <c r="G5" t="s">
        <v>29</v>
      </c>
      <c r="H5" t="s">
        <v>22</v>
      </c>
    </row>
    <row r="6" spans="1:8" x14ac:dyDescent="0.25">
      <c r="A6" t="s">
        <v>16</v>
      </c>
      <c r="B6" t="s">
        <v>17</v>
      </c>
      <c r="C6" t="s">
        <v>30</v>
      </c>
      <c r="D6" s="3" t="s">
        <v>31</v>
      </c>
      <c r="E6" s="7" t="s">
        <v>20</v>
      </c>
      <c r="G6" t="s">
        <v>21</v>
      </c>
      <c r="H6" t="s">
        <v>22</v>
      </c>
    </row>
    <row r="7" spans="1:8" x14ac:dyDescent="0.25">
      <c r="A7" t="s">
        <v>16</v>
      </c>
      <c r="B7" t="s">
        <v>23</v>
      </c>
      <c r="C7" t="s">
        <v>30</v>
      </c>
      <c r="D7" s="3" t="s">
        <v>32</v>
      </c>
      <c r="E7" s="7" t="s">
        <v>20</v>
      </c>
      <c r="G7" t="s">
        <v>25</v>
      </c>
      <c r="H7" t="s">
        <v>22</v>
      </c>
    </row>
    <row r="8" spans="1:8" x14ac:dyDescent="0.25">
      <c r="A8" t="s">
        <v>16</v>
      </c>
      <c r="B8" t="s">
        <v>26</v>
      </c>
      <c r="C8" t="s">
        <v>30</v>
      </c>
      <c r="D8" s="3" t="s">
        <v>33</v>
      </c>
      <c r="E8" s="7" t="s">
        <v>20</v>
      </c>
      <c r="G8" t="s">
        <v>34</v>
      </c>
      <c r="H8" t="s">
        <v>22</v>
      </c>
    </row>
    <row r="9" spans="1:8" x14ac:dyDescent="0.25">
      <c r="A9" t="s">
        <v>16</v>
      </c>
      <c r="B9" t="s">
        <v>27</v>
      </c>
      <c r="C9" t="s">
        <v>30</v>
      </c>
      <c r="D9" s="6" t="s">
        <v>28</v>
      </c>
      <c r="E9" s="7" t="s">
        <v>20</v>
      </c>
      <c r="G9" t="s">
        <v>35</v>
      </c>
      <c r="H9" t="s">
        <v>22</v>
      </c>
    </row>
    <row r="10" spans="1:8" x14ac:dyDescent="0.25">
      <c r="A10" t="s">
        <v>16</v>
      </c>
      <c r="B10" t="s">
        <v>17</v>
      </c>
      <c r="C10" t="s">
        <v>36</v>
      </c>
      <c r="D10" s="7" t="s">
        <v>20</v>
      </c>
      <c r="E10" s="7" t="s">
        <v>20</v>
      </c>
      <c r="H10" t="s">
        <v>22</v>
      </c>
    </row>
    <row r="11" spans="1:8" x14ac:dyDescent="0.25">
      <c r="A11" t="s">
        <v>16</v>
      </c>
      <c r="B11" t="s">
        <v>23</v>
      </c>
      <c r="C11" t="s">
        <v>36</v>
      </c>
      <c r="D11" s="7" t="s">
        <v>20</v>
      </c>
      <c r="E11" s="7" t="s">
        <v>20</v>
      </c>
      <c r="H11" t="s">
        <v>22</v>
      </c>
    </row>
    <row r="12" spans="1:8" x14ac:dyDescent="0.25">
      <c r="A12" t="s">
        <v>16</v>
      </c>
      <c r="B12" t="s">
        <v>26</v>
      </c>
      <c r="C12" t="s">
        <v>36</v>
      </c>
      <c r="D12" s="4" t="s">
        <v>37</v>
      </c>
      <c r="E12" s="7" t="s">
        <v>20</v>
      </c>
      <c r="G12" t="s">
        <v>38</v>
      </c>
      <c r="H12" t="s">
        <v>22</v>
      </c>
    </row>
    <row r="13" spans="1:8" x14ac:dyDescent="0.25">
      <c r="A13" t="s">
        <v>16</v>
      </c>
      <c r="B13" t="s">
        <v>27</v>
      </c>
      <c r="C13" t="s">
        <v>36</v>
      </c>
      <c r="D13" s="4" t="s">
        <v>39</v>
      </c>
      <c r="E13" s="7" t="s">
        <v>20</v>
      </c>
      <c r="G13" t="s">
        <v>29</v>
      </c>
      <c r="H13" t="s">
        <v>22</v>
      </c>
    </row>
    <row r="15" spans="1:8" ht="15.75" x14ac:dyDescent="0.25">
      <c r="E15" s="1" t="s">
        <v>11</v>
      </c>
      <c r="G15" s="1" t="s">
        <v>12</v>
      </c>
    </row>
    <row r="16" spans="1:8" ht="15.75" x14ac:dyDescent="0.25">
      <c r="A16" s="1" t="s">
        <v>40</v>
      </c>
      <c r="E16" t="s">
        <v>41</v>
      </c>
      <c r="F16" t="s">
        <v>42</v>
      </c>
      <c r="G16" t="s">
        <v>41</v>
      </c>
      <c r="H16" t="s">
        <v>42</v>
      </c>
    </row>
    <row r="17" spans="1:8" ht="15.75" x14ac:dyDescent="0.25">
      <c r="A17" s="1" t="s">
        <v>43</v>
      </c>
      <c r="E17" t="s">
        <v>44</v>
      </c>
      <c r="F17" t="s">
        <v>44</v>
      </c>
      <c r="G17" t="s">
        <v>44</v>
      </c>
      <c r="H17" t="s">
        <v>44</v>
      </c>
    </row>
    <row r="18" spans="1:8" ht="15.75" x14ac:dyDescent="0.25">
      <c r="A18" s="1" t="s">
        <v>45</v>
      </c>
      <c r="E18" t="s">
        <v>44</v>
      </c>
      <c r="F18" t="s">
        <v>44</v>
      </c>
      <c r="G18" t="s">
        <v>44</v>
      </c>
      <c r="H18" t="s">
        <v>44</v>
      </c>
    </row>
    <row r="19" spans="1:8" ht="15.75" x14ac:dyDescent="0.25">
      <c r="A19" s="1" t="s">
        <v>46</v>
      </c>
      <c r="E19" t="s">
        <v>44</v>
      </c>
      <c r="F19" t="s">
        <v>44</v>
      </c>
      <c r="G19" t="s">
        <v>44</v>
      </c>
      <c r="H19" t="s">
        <v>44</v>
      </c>
    </row>
    <row r="22" spans="1:8" ht="15.75" x14ac:dyDescent="0.25">
      <c r="A22" s="1" t="s">
        <v>8</v>
      </c>
      <c r="B22" s="1" t="s">
        <v>9</v>
      </c>
      <c r="C22" s="1" t="s">
        <v>10</v>
      </c>
      <c r="D22" s="1" t="s">
        <v>11</v>
      </c>
      <c r="E22" s="1" t="s">
        <v>12</v>
      </c>
      <c r="F22" s="1" t="s">
        <v>13</v>
      </c>
      <c r="G22" s="1" t="s">
        <v>14</v>
      </c>
      <c r="H22" s="1" t="s">
        <v>15</v>
      </c>
    </row>
    <row r="23" spans="1:8" x14ac:dyDescent="0.25">
      <c r="A23" t="s">
        <v>47</v>
      </c>
      <c r="B23" t="s">
        <v>48</v>
      </c>
      <c r="C23" t="s">
        <v>36</v>
      </c>
      <c r="D23" s="3" t="s">
        <v>49</v>
      </c>
      <c r="E23" s="3" t="s">
        <v>49</v>
      </c>
      <c r="F23">
        <v>11.1</v>
      </c>
      <c r="G23" t="s">
        <v>50</v>
      </c>
    </row>
    <row r="24" spans="1:8" x14ac:dyDescent="0.25">
      <c r="A24" t="s">
        <v>47</v>
      </c>
      <c r="B24" t="s">
        <v>51</v>
      </c>
      <c r="C24" t="s">
        <v>36</v>
      </c>
      <c r="D24" s="3" t="s">
        <v>52</v>
      </c>
      <c r="E24" s="3" t="s">
        <v>52</v>
      </c>
      <c r="F24">
        <v>33.299999999999997</v>
      </c>
      <c r="G24" t="s">
        <v>53</v>
      </c>
    </row>
    <row r="25" spans="1:8" x14ac:dyDescent="0.25">
      <c r="A25" t="s">
        <v>47</v>
      </c>
      <c r="B25" t="s">
        <v>54</v>
      </c>
      <c r="C25" t="s">
        <v>36</v>
      </c>
      <c r="D25" s="3" t="s">
        <v>55</v>
      </c>
      <c r="E25" s="3" t="s">
        <v>55</v>
      </c>
      <c r="F25">
        <v>100</v>
      </c>
      <c r="G25" t="s">
        <v>56</v>
      </c>
    </row>
    <row r="26" spans="1:8" x14ac:dyDescent="0.25">
      <c r="A26" t="s">
        <v>47</v>
      </c>
      <c r="B26" t="s">
        <v>48</v>
      </c>
      <c r="C26" t="s">
        <v>30</v>
      </c>
      <c r="D26" s="3" t="s">
        <v>49</v>
      </c>
      <c r="E26" s="5" t="s">
        <v>60</v>
      </c>
      <c r="F26">
        <v>10.1</v>
      </c>
      <c r="G26" t="s">
        <v>50</v>
      </c>
    </row>
    <row r="27" spans="1:8" x14ac:dyDescent="0.25">
      <c r="A27" t="s">
        <v>47</v>
      </c>
      <c r="B27" t="s">
        <v>51</v>
      </c>
      <c r="C27" t="s">
        <v>30</v>
      </c>
      <c r="D27" s="3" t="s">
        <v>52</v>
      </c>
      <c r="E27" s="5" t="s">
        <v>61</v>
      </c>
      <c r="F27">
        <v>19.100000000000001</v>
      </c>
      <c r="G27" t="s">
        <v>53</v>
      </c>
    </row>
    <row r="28" spans="1:8" x14ac:dyDescent="0.25">
      <c r="A28" t="s">
        <v>47</v>
      </c>
      <c r="B28" t="s">
        <v>54</v>
      </c>
      <c r="C28" t="s">
        <v>30</v>
      </c>
      <c r="D28" s="3" t="s">
        <v>55</v>
      </c>
      <c r="E28" s="3" t="s">
        <v>55</v>
      </c>
      <c r="F28">
        <v>100</v>
      </c>
      <c r="G28" t="s">
        <v>62</v>
      </c>
    </row>
    <row r="30" spans="1:8" ht="15.75" x14ac:dyDescent="0.25">
      <c r="E30" s="1" t="s">
        <v>11</v>
      </c>
      <c r="G30" s="1" t="s">
        <v>12</v>
      </c>
    </row>
    <row r="31" spans="1:8" ht="15.75" x14ac:dyDescent="0.25">
      <c r="A31" s="1" t="s">
        <v>40</v>
      </c>
      <c r="E31" t="s">
        <v>66</v>
      </c>
      <c r="F31" t="s">
        <v>59</v>
      </c>
      <c r="G31" t="s">
        <v>66</v>
      </c>
      <c r="H31" t="s">
        <v>59</v>
      </c>
    </row>
    <row r="32" spans="1:8" ht="15.75" x14ac:dyDescent="0.25">
      <c r="A32" s="1" t="s">
        <v>43</v>
      </c>
      <c r="E32" t="s">
        <v>66</v>
      </c>
      <c r="F32" t="s">
        <v>59</v>
      </c>
      <c r="G32" t="s">
        <v>66</v>
      </c>
      <c r="H32" t="s">
        <v>59</v>
      </c>
    </row>
    <row r="33" spans="1:8" ht="15.75" x14ac:dyDescent="0.25">
      <c r="A33" s="1" t="s">
        <v>45</v>
      </c>
      <c r="E33" t="s">
        <v>66</v>
      </c>
      <c r="F33" t="s">
        <v>59</v>
      </c>
      <c r="G33" t="s">
        <v>67</v>
      </c>
      <c r="H33" t="s">
        <v>68</v>
      </c>
    </row>
    <row r="34" spans="1:8" ht="15.75" x14ac:dyDescent="0.25">
      <c r="A34" s="1" t="s">
        <v>46</v>
      </c>
      <c r="E34" t="s">
        <v>44</v>
      </c>
      <c r="F34" t="s">
        <v>44</v>
      </c>
      <c r="G34" t="s">
        <v>44</v>
      </c>
      <c r="H34" t="s">
        <v>44</v>
      </c>
    </row>
    <row r="37" spans="1:8" ht="15.75" x14ac:dyDescent="0.25">
      <c r="A37" s="1" t="s">
        <v>8</v>
      </c>
      <c r="B37" s="1" t="s">
        <v>9</v>
      </c>
      <c r="C37" s="1" t="s">
        <v>10</v>
      </c>
      <c r="D37" s="1" t="s">
        <v>11</v>
      </c>
      <c r="E37" s="1" t="s">
        <v>12</v>
      </c>
      <c r="F37" s="1" t="s">
        <v>13</v>
      </c>
      <c r="G37" s="1" t="s">
        <v>14</v>
      </c>
      <c r="H37" s="1" t="s">
        <v>15</v>
      </c>
    </row>
    <row r="38" spans="1:8" x14ac:dyDescent="0.25">
      <c r="A38" t="s">
        <v>69</v>
      </c>
      <c r="B38" t="s">
        <v>48</v>
      </c>
      <c r="C38" t="s">
        <v>36</v>
      </c>
      <c r="D38" s="3" t="s">
        <v>49</v>
      </c>
      <c r="E38" s="3" t="s">
        <v>49</v>
      </c>
      <c r="F38">
        <v>11.1</v>
      </c>
      <c r="G38" t="s">
        <v>70</v>
      </c>
    </row>
    <row r="39" spans="1:8" x14ac:dyDescent="0.25">
      <c r="A39" t="s">
        <v>69</v>
      </c>
      <c r="B39" t="s">
        <v>51</v>
      </c>
      <c r="C39" t="s">
        <v>36</v>
      </c>
      <c r="D39" s="3" t="s">
        <v>52</v>
      </c>
      <c r="E39" s="3" t="s">
        <v>52</v>
      </c>
      <c r="F39">
        <v>33.299999999999997</v>
      </c>
      <c r="G39" t="s">
        <v>71</v>
      </c>
    </row>
    <row r="40" spans="1:8" x14ac:dyDescent="0.25">
      <c r="A40" t="s">
        <v>69</v>
      </c>
      <c r="B40" t="s">
        <v>54</v>
      </c>
      <c r="C40" t="s">
        <v>36</v>
      </c>
      <c r="D40" s="3" t="s">
        <v>55</v>
      </c>
      <c r="E40" s="3" t="s">
        <v>55</v>
      </c>
      <c r="F40">
        <v>100</v>
      </c>
      <c r="G40" t="s">
        <v>72</v>
      </c>
    </row>
    <row r="41" spans="1:8" x14ac:dyDescent="0.25">
      <c r="A41" t="s">
        <v>69</v>
      </c>
      <c r="B41" t="s">
        <v>48</v>
      </c>
      <c r="C41" t="s">
        <v>30</v>
      </c>
      <c r="D41" s="3" t="s">
        <v>49</v>
      </c>
      <c r="E41" s="5" t="s">
        <v>60</v>
      </c>
      <c r="F41">
        <v>11</v>
      </c>
      <c r="G41" t="s">
        <v>70</v>
      </c>
    </row>
    <row r="42" spans="1:8" x14ac:dyDescent="0.25">
      <c r="A42" t="s">
        <v>69</v>
      </c>
      <c r="B42" t="s">
        <v>51</v>
      </c>
      <c r="C42" t="s">
        <v>30</v>
      </c>
      <c r="D42" s="3" t="s">
        <v>52</v>
      </c>
      <c r="E42" s="5" t="s">
        <v>61</v>
      </c>
      <c r="F42">
        <v>32.799999999999997</v>
      </c>
      <c r="G42" t="s">
        <v>74</v>
      </c>
    </row>
    <row r="43" spans="1:8" x14ac:dyDescent="0.25">
      <c r="A43" t="s">
        <v>69</v>
      </c>
      <c r="B43" t="s">
        <v>54</v>
      </c>
      <c r="C43" t="s">
        <v>30</v>
      </c>
      <c r="D43" s="3" t="s">
        <v>55</v>
      </c>
      <c r="E43" s="3" t="s">
        <v>55</v>
      </c>
      <c r="F43">
        <v>100</v>
      </c>
      <c r="G43" t="s">
        <v>29</v>
      </c>
    </row>
    <row r="45" spans="1:8" ht="15.75" x14ac:dyDescent="0.25">
      <c r="E45" s="1" t="s">
        <v>11</v>
      </c>
      <c r="G45" s="1" t="s">
        <v>12</v>
      </c>
    </row>
    <row r="46" spans="1:8" ht="15.75" x14ac:dyDescent="0.25">
      <c r="A46" s="1" t="s">
        <v>40</v>
      </c>
      <c r="E46" t="s">
        <v>66</v>
      </c>
      <c r="F46" t="s">
        <v>59</v>
      </c>
      <c r="G46" t="s">
        <v>66</v>
      </c>
      <c r="H46" t="s">
        <v>59</v>
      </c>
    </row>
    <row r="47" spans="1:8" ht="15.75" x14ac:dyDescent="0.25">
      <c r="A47" s="1" t="s">
        <v>43</v>
      </c>
      <c r="E47" t="s">
        <v>66</v>
      </c>
      <c r="F47" t="s">
        <v>59</v>
      </c>
      <c r="G47" t="s">
        <v>66</v>
      </c>
      <c r="H47" t="s">
        <v>59</v>
      </c>
    </row>
    <row r="48" spans="1:8" ht="15.75" x14ac:dyDescent="0.25">
      <c r="A48" s="1" t="s">
        <v>45</v>
      </c>
      <c r="E48" t="s">
        <v>66</v>
      </c>
      <c r="F48" t="s">
        <v>59</v>
      </c>
      <c r="G48" t="s">
        <v>67</v>
      </c>
      <c r="H48" t="s">
        <v>68</v>
      </c>
    </row>
    <row r="49" spans="1:8" ht="15.75" x14ac:dyDescent="0.25">
      <c r="A49" s="1" t="s">
        <v>46</v>
      </c>
      <c r="E49" t="s">
        <v>44</v>
      </c>
      <c r="F49" t="s">
        <v>44</v>
      </c>
      <c r="G49" t="s">
        <v>44</v>
      </c>
      <c r="H49" t="s">
        <v>44</v>
      </c>
    </row>
    <row r="52" spans="1:8" ht="15.75" x14ac:dyDescent="0.25">
      <c r="A52" s="1" t="s">
        <v>8</v>
      </c>
      <c r="B52" s="1" t="s">
        <v>9</v>
      </c>
      <c r="C52" s="1" t="s">
        <v>10</v>
      </c>
      <c r="D52" s="1" t="s">
        <v>11</v>
      </c>
      <c r="E52" s="1" t="s">
        <v>12</v>
      </c>
      <c r="F52" s="1" t="s">
        <v>13</v>
      </c>
      <c r="G52" s="1" t="s">
        <v>14</v>
      </c>
      <c r="H52" s="1" t="s">
        <v>15</v>
      </c>
    </row>
    <row r="53" spans="1:8" x14ac:dyDescent="0.25">
      <c r="A53" t="s">
        <v>76</v>
      </c>
      <c r="B53" t="s">
        <v>77</v>
      </c>
      <c r="C53" t="s">
        <v>36</v>
      </c>
      <c r="D53" s="3" t="s">
        <v>78</v>
      </c>
      <c r="E53" s="3" t="s">
        <v>78</v>
      </c>
      <c r="F53">
        <v>99</v>
      </c>
      <c r="G53" t="s">
        <v>79</v>
      </c>
    </row>
    <row r="54" spans="1:8" x14ac:dyDescent="0.25">
      <c r="A54" t="s">
        <v>76</v>
      </c>
      <c r="B54" t="s">
        <v>80</v>
      </c>
      <c r="C54" t="s">
        <v>36</v>
      </c>
      <c r="D54" s="3" t="s">
        <v>81</v>
      </c>
      <c r="E54" s="3" t="s">
        <v>81</v>
      </c>
      <c r="F54">
        <v>99</v>
      </c>
      <c r="G54" t="s">
        <v>82</v>
      </c>
    </row>
    <row r="55" spans="1:8" x14ac:dyDescent="0.25">
      <c r="A55" t="s">
        <v>76</v>
      </c>
      <c r="B55" t="s">
        <v>83</v>
      </c>
      <c r="C55" t="s">
        <v>36</v>
      </c>
      <c r="D55" s="3" t="s">
        <v>84</v>
      </c>
      <c r="E55" s="3" t="s">
        <v>84</v>
      </c>
      <c r="F55">
        <v>100</v>
      </c>
      <c r="G55" t="s">
        <v>85</v>
      </c>
    </row>
    <row r="56" spans="1:8" x14ac:dyDescent="0.25">
      <c r="A56" t="s">
        <v>76</v>
      </c>
      <c r="B56" t="s">
        <v>86</v>
      </c>
      <c r="C56" t="s">
        <v>36</v>
      </c>
      <c r="D56" s="3" t="s">
        <v>87</v>
      </c>
      <c r="E56" s="3" t="s">
        <v>87</v>
      </c>
      <c r="F56">
        <v>99</v>
      </c>
      <c r="G56" t="s">
        <v>88</v>
      </c>
    </row>
    <row r="57" spans="1:8" x14ac:dyDescent="0.25">
      <c r="A57" t="s">
        <v>76</v>
      </c>
      <c r="B57" t="s">
        <v>89</v>
      </c>
      <c r="C57" t="s">
        <v>36</v>
      </c>
      <c r="D57" s="3" t="s">
        <v>90</v>
      </c>
      <c r="E57" s="3" t="s">
        <v>90</v>
      </c>
      <c r="F57">
        <v>11.1</v>
      </c>
      <c r="G57" t="s">
        <v>91</v>
      </c>
    </row>
    <row r="58" spans="1:8" x14ac:dyDescent="0.25">
      <c r="A58" t="s">
        <v>76</v>
      </c>
      <c r="B58" t="s">
        <v>77</v>
      </c>
      <c r="C58" t="s">
        <v>30</v>
      </c>
      <c r="D58" s="3" t="s">
        <v>78</v>
      </c>
      <c r="E58" s="3" t="s">
        <v>78</v>
      </c>
      <c r="F58">
        <v>100</v>
      </c>
      <c r="G58" t="s">
        <v>79</v>
      </c>
      <c r="H58" t="s">
        <v>388</v>
      </c>
    </row>
    <row r="59" spans="1:8" x14ac:dyDescent="0.25">
      <c r="A59" t="s">
        <v>76</v>
      </c>
      <c r="B59" t="s">
        <v>80</v>
      </c>
      <c r="C59" t="s">
        <v>30</v>
      </c>
      <c r="D59" s="3" t="s">
        <v>81</v>
      </c>
      <c r="E59" s="3" t="s">
        <v>81</v>
      </c>
      <c r="F59">
        <v>100</v>
      </c>
      <c r="G59" t="s">
        <v>82</v>
      </c>
    </row>
    <row r="60" spans="1:8" x14ac:dyDescent="0.25">
      <c r="A60" t="s">
        <v>76</v>
      </c>
      <c r="B60" t="s">
        <v>83</v>
      </c>
      <c r="C60" t="s">
        <v>30</v>
      </c>
      <c r="D60" s="3" t="s">
        <v>84</v>
      </c>
      <c r="E60" s="3" t="s">
        <v>84</v>
      </c>
      <c r="F60">
        <v>100</v>
      </c>
      <c r="G60" t="s">
        <v>85</v>
      </c>
      <c r="H60" t="s">
        <v>388</v>
      </c>
    </row>
    <row r="61" spans="1:8" x14ac:dyDescent="0.25">
      <c r="A61" t="s">
        <v>76</v>
      </c>
      <c r="B61" t="s">
        <v>86</v>
      </c>
      <c r="C61" t="s">
        <v>30</v>
      </c>
      <c r="D61" s="3" t="s">
        <v>87</v>
      </c>
      <c r="E61" s="3" t="s">
        <v>87</v>
      </c>
      <c r="F61">
        <v>100</v>
      </c>
      <c r="G61" t="s">
        <v>88</v>
      </c>
    </row>
    <row r="62" spans="1:8" x14ac:dyDescent="0.25">
      <c r="A62" t="s">
        <v>76</v>
      </c>
      <c r="B62" t="s">
        <v>89</v>
      </c>
      <c r="C62" t="s">
        <v>30</v>
      </c>
      <c r="D62" s="3" t="s">
        <v>90</v>
      </c>
      <c r="E62" s="3" t="s">
        <v>90</v>
      </c>
      <c r="F62">
        <v>10.3</v>
      </c>
      <c r="G62" t="s">
        <v>91</v>
      </c>
    </row>
    <row r="63" spans="1:8" x14ac:dyDescent="0.25">
      <c r="A63" t="s">
        <v>76</v>
      </c>
      <c r="B63" t="s">
        <v>77</v>
      </c>
      <c r="C63" t="s">
        <v>95</v>
      </c>
      <c r="D63" t="s">
        <v>77</v>
      </c>
      <c r="E63" t="s">
        <v>96</v>
      </c>
      <c r="G63" t="s">
        <v>79</v>
      </c>
      <c r="H63" t="s">
        <v>22</v>
      </c>
    </row>
    <row r="64" spans="1:8" x14ac:dyDescent="0.25">
      <c r="A64" t="s">
        <v>76</v>
      </c>
      <c r="B64" t="s">
        <v>80</v>
      </c>
      <c r="C64" t="s">
        <v>95</v>
      </c>
      <c r="D64" s="3" t="s">
        <v>81</v>
      </c>
      <c r="E64" s="7" t="s">
        <v>20</v>
      </c>
      <c r="G64" t="s">
        <v>97</v>
      </c>
      <c r="H64" t="s">
        <v>22</v>
      </c>
    </row>
    <row r="65" spans="1:8" x14ac:dyDescent="0.25">
      <c r="A65" t="s">
        <v>76</v>
      </c>
      <c r="B65" t="s">
        <v>83</v>
      </c>
      <c r="C65" t="s">
        <v>95</v>
      </c>
      <c r="D65" s="3" t="s">
        <v>84</v>
      </c>
      <c r="E65" s="7" t="s">
        <v>20</v>
      </c>
      <c r="G65" t="s">
        <v>85</v>
      </c>
      <c r="H65" t="s">
        <v>22</v>
      </c>
    </row>
    <row r="66" spans="1:8" x14ac:dyDescent="0.25">
      <c r="A66" t="s">
        <v>76</v>
      </c>
      <c r="B66" t="s">
        <v>86</v>
      </c>
      <c r="C66" t="s">
        <v>95</v>
      </c>
      <c r="D66" s="3" t="s">
        <v>87</v>
      </c>
      <c r="E66" s="7" t="s">
        <v>20</v>
      </c>
      <c r="G66" t="s">
        <v>88</v>
      </c>
      <c r="H66" t="s">
        <v>22</v>
      </c>
    </row>
    <row r="67" spans="1:8" x14ac:dyDescent="0.25">
      <c r="A67" t="s">
        <v>76</v>
      </c>
      <c r="B67" t="s">
        <v>89</v>
      </c>
      <c r="C67" t="s">
        <v>95</v>
      </c>
      <c r="D67" t="s">
        <v>89</v>
      </c>
      <c r="E67" t="s">
        <v>96</v>
      </c>
      <c r="G67" t="s">
        <v>91</v>
      </c>
      <c r="H67" t="s">
        <v>22</v>
      </c>
    </row>
    <row r="69" spans="1:8" ht="15.75" x14ac:dyDescent="0.25">
      <c r="E69" s="1" t="s">
        <v>11</v>
      </c>
      <c r="G69" s="1" t="s">
        <v>12</v>
      </c>
    </row>
    <row r="70" spans="1:8" ht="15.75" x14ac:dyDescent="0.25">
      <c r="A70" s="1" t="s">
        <v>40</v>
      </c>
      <c r="E70" t="s">
        <v>98</v>
      </c>
      <c r="F70" t="s">
        <v>59</v>
      </c>
      <c r="G70" s="8" t="s">
        <v>98</v>
      </c>
      <c r="H70" s="9">
        <v>1</v>
      </c>
    </row>
    <row r="71" spans="1:8" ht="15.75" x14ac:dyDescent="0.25">
      <c r="A71" s="1" t="s">
        <v>43</v>
      </c>
      <c r="E71" t="s">
        <v>44</v>
      </c>
      <c r="F71" t="s">
        <v>44</v>
      </c>
      <c r="G71" t="s">
        <v>44</v>
      </c>
      <c r="H71" t="s">
        <v>44</v>
      </c>
    </row>
    <row r="72" spans="1:8" ht="15.75" x14ac:dyDescent="0.25">
      <c r="A72" s="1" t="s">
        <v>45</v>
      </c>
      <c r="E72" t="s">
        <v>44</v>
      </c>
      <c r="F72" t="s">
        <v>44</v>
      </c>
      <c r="G72" t="s">
        <v>44</v>
      </c>
      <c r="H72" t="s">
        <v>44</v>
      </c>
    </row>
    <row r="73" spans="1:8" ht="15.75" x14ac:dyDescent="0.25">
      <c r="A73" s="1" t="s">
        <v>46</v>
      </c>
      <c r="E73" t="s">
        <v>44</v>
      </c>
      <c r="F73" t="s">
        <v>44</v>
      </c>
      <c r="G73" t="s">
        <v>44</v>
      </c>
      <c r="H73" t="s">
        <v>44</v>
      </c>
    </row>
    <row r="76" spans="1:8" ht="15.75" x14ac:dyDescent="0.25">
      <c r="A76" s="1" t="s">
        <v>8</v>
      </c>
      <c r="B76" s="1" t="s">
        <v>9</v>
      </c>
      <c r="C76" s="1" t="s">
        <v>10</v>
      </c>
      <c r="D76" s="1" t="s">
        <v>11</v>
      </c>
      <c r="E76" s="1" t="s">
        <v>12</v>
      </c>
      <c r="F76" s="1" t="s">
        <v>13</v>
      </c>
      <c r="G76" s="1" t="s">
        <v>14</v>
      </c>
      <c r="H76" s="1" t="s">
        <v>15</v>
      </c>
    </row>
    <row r="77" spans="1:8" x14ac:dyDescent="0.25">
      <c r="A77" t="s">
        <v>99</v>
      </c>
      <c r="B77" t="s">
        <v>80</v>
      </c>
      <c r="C77" t="s">
        <v>36</v>
      </c>
      <c r="D77" s="3" t="s">
        <v>81</v>
      </c>
      <c r="E77" s="3" t="s">
        <v>81</v>
      </c>
      <c r="F77">
        <v>99</v>
      </c>
      <c r="G77" t="s">
        <v>100</v>
      </c>
    </row>
    <row r="78" spans="1:8" x14ac:dyDescent="0.25">
      <c r="A78" t="s">
        <v>99</v>
      </c>
      <c r="B78" t="s">
        <v>86</v>
      </c>
      <c r="C78" t="s">
        <v>36</v>
      </c>
      <c r="D78" s="3" t="s">
        <v>87</v>
      </c>
      <c r="E78" s="3" t="s">
        <v>87</v>
      </c>
      <c r="F78">
        <v>99</v>
      </c>
      <c r="G78" t="s">
        <v>101</v>
      </c>
    </row>
    <row r="79" spans="1:8" x14ac:dyDescent="0.25">
      <c r="A79" t="s">
        <v>99</v>
      </c>
      <c r="B79" t="s">
        <v>89</v>
      </c>
      <c r="C79" t="s">
        <v>36</v>
      </c>
      <c r="D79" s="3" t="s">
        <v>90</v>
      </c>
      <c r="E79" s="3" t="s">
        <v>90</v>
      </c>
      <c r="F79">
        <v>11.1</v>
      </c>
      <c r="G79" t="s">
        <v>102</v>
      </c>
    </row>
    <row r="80" spans="1:8" x14ac:dyDescent="0.25">
      <c r="A80" t="s">
        <v>99</v>
      </c>
      <c r="B80" t="s">
        <v>80</v>
      </c>
      <c r="C80" t="s">
        <v>30</v>
      </c>
      <c r="D80" s="3" t="s">
        <v>81</v>
      </c>
      <c r="E80" s="3" t="s">
        <v>81</v>
      </c>
      <c r="F80">
        <v>100</v>
      </c>
      <c r="G80" t="s">
        <v>104</v>
      </c>
    </row>
    <row r="81" spans="1:8" x14ac:dyDescent="0.25">
      <c r="A81" t="s">
        <v>99</v>
      </c>
      <c r="B81" t="s">
        <v>86</v>
      </c>
      <c r="C81" t="s">
        <v>30</v>
      </c>
      <c r="D81" s="3" t="s">
        <v>87</v>
      </c>
      <c r="E81" s="3" t="s">
        <v>87</v>
      </c>
      <c r="F81">
        <v>100</v>
      </c>
      <c r="G81" t="s">
        <v>105</v>
      </c>
    </row>
    <row r="82" spans="1:8" x14ac:dyDescent="0.25">
      <c r="A82" t="s">
        <v>99</v>
      </c>
      <c r="B82" t="s">
        <v>89</v>
      </c>
      <c r="C82" t="s">
        <v>30</v>
      </c>
      <c r="D82" s="3" t="s">
        <v>90</v>
      </c>
      <c r="E82" s="3" t="s">
        <v>90</v>
      </c>
      <c r="F82">
        <v>11.1</v>
      </c>
      <c r="G82" t="s">
        <v>106</v>
      </c>
    </row>
    <row r="84" spans="1:8" ht="15.75" x14ac:dyDescent="0.25">
      <c r="E84" s="1" t="s">
        <v>11</v>
      </c>
      <c r="G84" s="1" t="s">
        <v>12</v>
      </c>
    </row>
    <row r="85" spans="1:8" ht="15.75" x14ac:dyDescent="0.25">
      <c r="A85" s="1" t="s">
        <v>40</v>
      </c>
      <c r="E85" t="s">
        <v>66</v>
      </c>
      <c r="F85" t="s">
        <v>59</v>
      </c>
      <c r="G85" t="s">
        <v>66</v>
      </c>
      <c r="H85" t="s">
        <v>59</v>
      </c>
    </row>
    <row r="86" spans="1:8" ht="15.75" x14ac:dyDescent="0.25">
      <c r="A86" s="1" t="s">
        <v>43</v>
      </c>
      <c r="E86" t="s">
        <v>44</v>
      </c>
      <c r="F86" t="s">
        <v>44</v>
      </c>
      <c r="G86" t="s">
        <v>44</v>
      </c>
      <c r="H86" t="s">
        <v>44</v>
      </c>
    </row>
    <row r="87" spans="1:8" ht="15.75" x14ac:dyDescent="0.25">
      <c r="A87" s="1" t="s">
        <v>45</v>
      </c>
      <c r="E87" t="s">
        <v>44</v>
      </c>
      <c r="F87" t="s">
        <v>44</v>
      </c>
      <c r="G87" t="s">
        <v>44</v>
      </c>
      <c r="H87" t="s">
        <v>44</v>
      </c>
    </row>
    <row r="88" spans="1:8" ht="15.75" x14ac:dyDescent="0.25">
      <c r="A88" s="1" t="s">
        <v>46</v>
      </c>
      <c r="E88" t="s">
        <v>44</v>
      </c>
      <c r="F88" t="s">
        <v>44</v>
      </c>
      <c r="G88" t="s">
        <v>44</v>
      </c>
      <c r="H88" t="s">
        <v>44</v>
      </c>
    </row>
    <row r="91" spans="1:8" ht="15.75" x14ac:dyDescent="0.25">
      <c r="A91" s="1" t="s">
        <v>8</v>
      </c>
      <c r="B91" s="1" t="s">
        <v>9</v>
      </c>
      <c r="C91" s="1" t="s">
        <v>10</v>
      </c>
      <c r="D91" s="1" t="s">
        <v>11</v>
      </c>
      <c r="E91" s="1" t="s">
        <v>12</v>
      </c>
      <c r="F91" s="1" t="s">
        <v>13</v>
      </c>
      <c r="G91" s="1" t="s">
        <v>14</v>
      </c>
      <c r="H91" s="1" t="s">
        <v>15</v>
      </c>
    </row>
    <row r="92" spans="1:8" x14ac:dyDescent="0.25">
      <c r="A92" t="s">
        <v>108</v>
      </c>
      <c r="B92" t="s">
        <v>109</v>
      </c>
      <c r="C92" t="s">
        <v>36</v>
      </c>
      <c r="D92" s="3" t="s">
        <v>110</v>
      </c>
      <c r="E92" s="5" t="s">
        <v>111</v>
      </c>
      <c r="F92">
        <v>42.1</v>
      </c>
      <c r="G92" t="s">
        <v>112</v>
      </c>
    </row>
    <row r="93" spans="1:8" x14ac:dyDescent="0.25">
      <c r="A93" t="s">
        <v>108</v>
      </c>
      <c r="B93" t="s">
        <v>113</v>
      </c>
      <c r="C93" t="s">
        <v>36</v>
      </c>
      <c r="D93" s="6" t="s">
        <v>114</v>
      </c>
      <c r="E93" s="5" t="s">
        <v>115</v>
      </c>
      <c r="F93">
        <v>22.2</v>
      </c>
      <c r="G93" t="s">
        <v>53</v>
      </c>
    </row>
    <row r="94" spans="1:8" x14ac:dyDescent="0.25">
      <c r="A94" t="s">
        <v>108</v>
      </c>
      <c r="B94" t="s">
        <v>116</v>
      </c>
      <c r="C94" t="s">
        <v>36</v>
      </c>
      <c r="D94" s="3" t="s">
        <v>117</v>
      </c>
      <c r="E94" s="5" t="s">
        <v>118</v>
      </c>
      <c r="F94">
        <v>5.5</v>
      </c>
      <c r="G94" t="s">
        <v>119</v>
      </c>
    </row>
    <row r="95" spans="1:8" x14ac:dyDescent="0.25">
      <c r="A95" t="s">
        <v>108</v>
      </c>
      <c r="B95" t="s">
        <v>120</v>
      </c>
      <c r="C95" t="s">
        <v>36</v>
      </c>
      <c r="D95" s="3" t="s">
        <v>121</v>
      </c>
      <c r="E95" s="5" t="s">
        <v>122</v>
      </c>
      <c r="F95">
        <v>8.3000000000000007</v>
      </c>
      <c r="G95" t="s">
        <v>123</v>
      </c>
    </row>
    <row r="96" spans="1:8" x14ac:dyDescent="0.25">
      <c r="A96" t="s">
        <v>108</v>
      </c>
      <c r="B96" t="s">
        <v>124</v>
      </c>
      <c r="C96" t="s">
        <v>36</v>
      </c>
      <c r="D96" s="3" t="s">
        <v>125</v>
      </c>
      <c r="E96" s="5" t="s">
        <v>126</v>
      </c>
      <c r="F96">
        <v>15.8</v>
      </c>
      <c r="G96" t="s">
        <v>127</v>
      </c>
    </row>
    <row r="97" spans="1:8" x14ac:dyDescent="0.25">
      <c r="A97" t="s">
        <v>108</v>
      </c>
      <c r="B97" t="s">
        <v>128</v>
      </c>
      <c r="C97" t="s">
        <v>36</v>
      </c>
      <c r="D97" s="3" t="s">
        <v>129</v>
      </c>
      <c r="E97" s="5" t="s">
        <v>130</v>
      </c>
      <c r="F97">
        <v>5.5</v>
      </c>
      <c r="G97" t="s">
        <v>131</v>
      </c>
    </row>
    <row r="98" spans="1:8" x14ac:dyDescent="0.25">
      <c r="A98" t="s">
        <v>108</v>
      </c>
      <c r="B98" t="s">
        <v>132</v>
      </c>
      <c r="C98" t="s">
        <v>36</v>
      </c>
      <c r="D98" s="3" t="s">
        <v>133</v>
      </c>
      <c r="E98" s="5" t="s">
        <v>134</v>
      </c>
      <c r="F98">
        <v>8.3000000000000007</v>
      </c>
      <c r="G98" t="s">
        <v>135</v>
      </c>
    </row>
    <row r="100" spans="1:8" ht="15.75" x14ac:dyDescent="0.25">
      <c r="E100" s="1" t="s">
        <v>11</v>
      </c>
      <c r="G100" s="1" t="s">
        <v>12</v>
      </c>
    </row>
    <row r="101" spans="1:8" ht="15.75" x14ac:dyDescent="0.25">
      <c r="A101" s="1" t="s">
        <v>40</v>
      </c>
      <c r="E101" t="s">
        <v>137</v>
      </c>
      <c r="F101" t="s">
        <v>59</v>
      </c>
      <c r="G101" t="s">
        <v>137</v>
      </c>
      <c r="H101" t="s">
        <v>59</v>
      </c>
    </row>
    <row r="102" spans="1:8" ht="15.75" x14ac:dyDescent="0.25">
      <c r="A102" s="1" t="s">
        <v>43</v>
      </c>
      <c r="E102" t="s">
        <v>138</v>
      </c>
      <c r="F102" t="s">
        <v>139</v>
      </c>
      <c r="G102" t="s">
        <v>137</v>
      </c>
      <c r="H102" t="s">
        <v>59</v>
      </c>
    </row>
    <row r="103" spans="1:8" ht="15.75" x14ac:dyDescent="0.25">
      <c r="A103" s="1" t="s">
        <v>45</v>
      </c>
      <c r="E103" t="s">
        <v>138</v>
      </c>
      <c r="F103" t="s">
        <v>139</v>
      </c>
      <c r="G103" t="s">
        <v>140</v>
      </c>
      <c r="H103" t="s">
        <v>42</v>
      </c>
    </row>
    <row r="104" spans="1:8" ht="15.75" x14ac:dyDescent="0.25">
      <c r="A104" s="1" t="s">
        <v>46</v>
      </c>
      <c r="E104" t="s">
        <v>141</v>
      </c>
      <c r="F104" t="s">
        <v>59</v>
      </c>
      <c r="G104" t="s">
        <v>142</v>
      </c>
      <c r="H104" t="s">
        <v>42</v>
      </c>
    </row>
    <row r="107" spans="1:8" ht="15.75" x14ac:dyDescent="0.25">
      <c r="A107" s="1" t="s">
        <v>8</v>
      </c>
      <c r="B107" s="1" t="s">
        <v>9</v>
      </c>
      <c r="C107" s="1" t="s">
        <v>10</v>
      </c>
      <c r="D107" s="1" t="s">
        <v>11</v>
      </c>
      <c r="E107" s="1" t="s">
        <v>12</v>
      </c>
      <c r="F107" s="1" t="s">
        <v>13</v>
      </c>
      <c r="G107" s="1" t="s">
        <v>14</v>
      </c>
      <c r="H107" s="1" t="s">
        <v>15</v>
      </c>
    </row>
    <row r="108" spans="1:8" x14ac:dyDescent="0.25">
      <c r="A108" t="s">
        <v>143</v>
      </c>
      <c r="B108" t="s">
        <v>83</v>
      </c>
      <c r="C108" t="s">
        <v>36</v>
      </c>
      <c r="D108" s="3" t="s">
        <v>84</v>
      </c>
      <c r="E108" s="7" t="s">
        <v>20</v>
      </c>
      <c r="G108" t="s">
        <v>144</v>
      </c>
      <c r="H108" t="s">
        <v>22</v>
      </c>
    </row>
    <row r="109" spans="1:8" x14ac:dyDescent="0.25">
      <c r="A109" t="s">
        <v>143</v>
      </c>
      <c r="B109" t="s">
        <v>145</v>
      </c>
      <c r="C109" t="s">
        <v>36</v>
      </c>
      <c r="D109" s="3" t="s">
        <v>146</v>
      </c>
      <c r="E109" s="7" t="s">
        <v>20</v>
      </c>
      <c r="G109" t="s">
        <v>147</v>
      </c>
      <c r="H109" t="s">
        <v>22</v>
      </c>
    </row>
    <row r="110" spans="1:8" x14ac:dyDescent="0.25">
      <c r="A110" t="s">
        <v>143</v>
      </c>
      <c r="B110" t="s">
        <v>86</v>
      </c>
      <c r="C110" t="s">
        <v>36</v>
      </c>
      <c r="D110" t="s">
        <v>86</v>
      </c>
      <c r="E110" t="s">
        <v>96</v>
      </c>
      <c r="G110" t="s">
        <v>148</v>
      </c>
      <c r="H110" t="s">
        <v>22</v>
      </c>
    </row>
    <row r="111" spans="1:8" x14ac:dyDescent="0.25">
      <c r="A111" t="s">
        <v>143</v>
      </c>
      <c r="B111" t="s">
        <v>89</v>
      </c>
      <c r="C111" t="s">
        <v>36</v>
      </c>
      <c r="D111" s="3" t="s">
        <v>90</v>
      </c>
      <c r="E111" s="7" t="s">
        <v>20</v>
      </c>
      <c r="G111" t="s">
        <v>149</v>
      </c>
      <c r="H111" t="s">
        <v>22</v>
      </c>
    </row>
    <row r="113" spans="1:8" ht="15.75" x14ac:dyDescent="0.25">
      <c r="E113" s="1" t="s">
        <v>11</v>
      </c>
      <c r="G113" s="1" t="s">
        <v>12</v>
      </c>
    </row>
    <row r="114" spans="1:8" ht="15.75" x14ac:dyDescent="0.25">
      <c r="A114" s="1" t="s">
        <v>40</v>
      </c>
      <c r="E114" t="s">
        <v>41</v>
      </c>
      <c r="F114" t="s">
        <v>42</v>
      </c>
      <c r="G114" t="s">
        <v>41</v>
      </c>
      <c r="H114" t="s">
        <v>42</v>
      </c>
    </row>
    <row r="115" spans="1:8" ht="15.75" x14ac:dyDescent="0.25">
      <c r="A115" s="1" t="s">
        <v>43</v>
      </c>
      <c r="E115" t="s">
        <v>44</v>
      </c>
      <c r="F115" t="s">
        <v>44</v>
      </c>
      <c r="G115" t="s">
        <v>44</v>
      </c>
      <c r="H115" t="s">
        <v>44</v>
      </c>
    </row>
    <row r="116" spans="1:8" ht="15.75" x14ac:dyDescent="0.25">
      <c r="A116" s="1" t="s">
        <v>45</v>
      </c>
      <c r="E116" t="s">
        <v>44</v>
      </c>
      <c r="F116" t="s">
        <v>44</v>
      </c>
      <c r="G116" t="s">
        <v>44</v>
      </c>
      <c r="H116" t="s">
        <v>44</v>
      </c>
    </row>
    <row r="117" spans="1:8" ht="15.75" x14ac:dyDescent="0.25">
      <c r="A117" s="1" t="s">
        <v>46</v>
      </c>
      <c r="E117" t="s">
        <v>44</v>
      </c>
      <c r="F117" t="s">
        <v>44</v>
      </c>
      <c r="G117" t="s">
        <v>44</v>
      </c>
      <c r="H117" t="s">
        <v>44</v>
      </c>
    </row>
    <row r="120" spans="1:8" ht="15.75" x14ac:dyDescent="0.25">
      <c r="A120" s="1" t="s">
        <v>8</v>
      </c>
      <c r="B120" s="1" t="s">
        <v>9</v>
      </c>
      <c r="C120" s="1" t="s">
        <v>10</v>
      </c>
      <c r="D120" s="1" t="s">
        <v>11</v>
      </c>
      <c r="E120" s="1" t="s">
        <v>12</v>
      </c>
      <c r="F120" s="1" t="s">
        <v>13</v>
      </c>
      <c r="G120" s="1" t="s">
        <v>14</v>
      </c>
      <c r="H120" s="1" t="s">
        <v>15</v>
      </c>
    </row>
    <row r="121" spans="1:8" x14ac:dyDescent="0.25">
      <c r="A121" t="s">
        <v>150</v>
      </c>
      <c r="B121" t="s">
        <v>151</v>
      </c>
      <c r="C121" t="s">
        <v>36</v>
      </c>
      <c r="D121" s="3" t="s">
        <v>152</v>
      </c>
      <c r="E121" s="7" t="s">
        <v>20</v>
      </c>
      <c r="G121" t="s">
        <v>153</v>
      </c>
    </row>
    <row r="122" spans="1:8" x14ac:dyDescent="0.25">
      <c r="A122" t="s">
        <v>150</v>
      </c>
      <c r="B122" t="s">
        <v>154</v>
      </c>
      <c r="C122" t="s">
        <v>36</v>
      </c>
      <c r="D122" s="3" t="s">
        <v>155</v>
      </c>
      <c r="E122" s="7" t="s">
        <v>20</v>
      </c>
      <c r="G122" t="s">
        <v>156</v>
      </c>
    </row>
    <row r="123" spans="1:8" x14ac:dyDescent="0.25">
      <c r="A123" t="s">
        <v>150</v>
      </c>
      <c r="B123" t="s">
        <v>157</v>
      </c>
      <c r="C123" t="s">
        <v>36</v>
      </c>
      <c r="D123" s="3" t="s">
        <v>158</v>
      </c>
      <c r="E123" s="7" t="s">
        <v>20</v>
      </c>
      <c r="G123" t="s">
        <v>159</v>
      </c>
    </row>
    <row r="124" spans="1:8" x14ac:dyDescent="0.25">
      <c r="A124" t="s">
        <v>150</v>
      </c>
      <c r="B124" t="s">
        <v>116</v>
      </c>
      <c r="C124" t="s">
        <v>36</v>
      </c>
      <c r="D124" s="3" t="s">
        <v>117</v>
      </c>
      <c r="E124" s="7" t="s">
        <v>20</v>
      </c>
      <c r="G124" t="s">
        <v>160</v>
      </c>
    </row>
    <row r="125" spans="1:8" x14ac:dyDescent="0.25">
      <c r="A125" t="s">
        <v>150</v>
      </c>
      <c r="B125" t="s">
        <v>124</v>
      </c>
      <c r="C125" t="s">
        <v>36</v>
      </c>
      <c r="D125" s="3" t="s">
        <v>125</v>
      </c>
      <c r="E125" s="7" t="s">
        <v>20</v>
      </c>
      <c r="G125" t="s">
        <v>70</v>
      </c>
    </row>
    <row r="126" spans="1:8" x14ac:dyDescent="0.25">
      <c r="A126" t="s">
        <v>150</v>
      </c>
      <c r="B126" t="s">
        <v>128</v>
      </c>
      <c r="C126" t="s">
        <v>36</v>
      </c>
      <c r="D126" s="3" t="s">
        <v>129</v>
      </c>
      <c r="E126" s="7" t="s">
        <v>20</v>
      </c>
      <c r="G126" t="s">
        <v>161</v>
      </c>
    </row>
    <row r="127" spans="1:8" x14ac:dyDescent="0.25">
      <c r="A127" t="s">
        <v>150</v>
      </c>
      <c r="B127" t="s">
        <v>132</v>
      </c>
      <c r="C127" t="s">
        <v>36</v>
      </c>
      <c r="D127" s="3" t="s">
        <v>133</v>
      </c>
      <c r="E127" s="4" t="s">
        <v>162</v>
      </c>
      <c r="F127">
        <v>8.3000000000000007</v>
      </c>
      <c r="G127" t="s">
        <v>163</v>
      </c>
    </row>
    <row r="128" spans="1:8" x14ac:dyDescent="0.25">
      <c r="A128" t="s">
        <v>150</v>
      </c>
      <c r="B128" t="s">
        <v>164</v>
      </c>
      <c r="C128" t="s">
        <v>36</v>
      </c>
      <c r="D128" s="3" t="s">
        <v>165</v>
      </c>
      <c r="E128" s="3" t="s">
        <v>165</v>
      </c>
      <c r="F128">
        <v>100</v>
      </c>
      <c r="G128" t="s">
        <v>166</v>
      </c>
    </row>
    <row r="129" spans="1:8" x14ac:dyDescent="0.25">
      <c r="A129" t="s">
        <v>150</v>
      </c>
      <c r="B129" t="s">
        <v>167</v>
      </c>
      <c r="C129" t="s">
        <v>36</v>
      </c>
      <c r="D129" s="3" t="s">
        <v>168</v>
      </c>
      <c r="E129" s="3" t="s">
        <v>168</v>
      </c>
      <c r="F129">
        <v>100</v>
      </c>
      <c r="G129" t="s">
        <v>169</v>
      </c>
    </row>
    <row r="130" spans="1:8" x14ac:dyDescent="0.25">
      <c r="A130" t="s">
        <v>150</v>
      </c>
      <c r="B130" t="s">
        <v>151</v>
      </c>
      <c r="C130" t="s">
        <v>30</v>
      </c>
      <c r="D130" s="3" t="s">
        <v>152</v>
      </c>
      <c r="E130" s="5" t="s">
        <v>174</v>
      </c>
      <c r="F130">
        <v>25.3</v>
      </c>
      <c r="G130" t="s">
        <v>153</v>
      </c>
    </row>
    <row r="131" spans="1:8" x14ac:dyDescent="0.25">
      <c r="A131" t="s">
        <v>150</v>
      </c>
      <c r="B131" t="s">
        <v>154</v>
      </c>
      <c r="C131" t="s">
        <v>30</v>
      </c>
      <c r="D131" s="3" t="s">
        <v>155</v>
      </c>
      <c r="E131" s="4" t="s">
        <v>175</v>
      </c>
      <c r="F131">
        <v>5</v>
      </c>
      <c r="G131" t="s">
        <v>156</v>
      </c>
    </row>
    <row r="132" spans="1:8" x14ac:dyDescent="0.25">
      <c r="A132" t="s">
        <v>150</v>
      </c>
      <c r="B132" t="s">
        <v>157</v>
      </c>
      <c r="C132" t="s">
        <v>30</v>
      </c>
      <c r="D132" s="3" t="s">
        <v>158</v>
      </c>
      <c r="E132" s="5" t="s">
        <v>176</v>
      </c>
      <c r="F132">
        <v>48.3</v>
      </c>
      <c r="G132" t="s">
        <v>159</v>
      </c>
    </row>
    <row r="133" spans="1:8" x14ac:dyDescent="0.25">
      <c r="A133" t="s">
        <v>150</v>
      </c>
      <c r="B133" t="s">
        <v>116</v>
      </c>
      <c r="C133" t="s">
        <v>30</v>
      </c>
      <c r="D133" s="3" t="s">
        <v>117</v>
      </c>
      <c r="E133" s="4" t="s">
        <v>177</v>
      </c>
      <c r="F133">
        <v>5.2</v>
      </c>
      <c r="G133" t="s">
        <v>160</v>
      </c>
    </row>
    <row r="134" spans="1:8" x14ac:dyDescent="0.25">
      <c r="A134" t="s">
        <v>150</v>
      </c>
      <c r="B134" t="s">
        <v>124</v>
      </c>
      <c r="C134" t="s">
        <v>30</v>
      </c>
      <c r="D134" s="3" t="s">
        <v>125</v>
      </c>
      <c r="E134" s="5" t="s">
        <v>178</v>
      </c>
      <c r="F134">
        <v>75</v>
      </c>
      <c r="G134" t="s">
        <v>179</v>
      </c>
    </row>
    <row r="135" spans="1:8" x14ac:dyDescent="0.25">
      <c r="A135" t="s">
        <v>150</v>
      </c>
      <c r="B135" t="s">
        <v>128</v>
      </c>
      <c r="C135" t="s">
        <v>30</v>
      </c>
      <c r="D135" s="3" t="s">
        <v>129</v>
      </c>
      <c r="E135" s="4" t="s">
        <v>180</v>
      </c>
      <c r="F135">
        <v>5.5</v>
      </c>
      <c r="G135" t="s">
        <v>181</v>
      </c>
    </row>
    <row r="136" spans="1:8" x14ac:dyDescent="0.25">
      <c r="A136" t="s">
        <v>150</v>
      </c>
      <c r="B136" t="s">
        <v>132</v>
      </c>
      <c r="C136" t="s">
        <v>30</v>
      </c>
      <c r="D136" s="3" t="s">
        <v>133</v>
      </c>
      <c r="E136" s="5" t="s">
        <v>182</v>
      </c>
      <c r="F136">
        <v>8.1999999999999993</v>
      </c>
      <c r="G136" t="s">
        <v>163</v>
      </c>
    </row>
    <row r="137" spans="1:8" x14ac:dyDescent="0.25">
      <c r="A137" t="s">
        <v>150</v>
      </c>
      <c r="B137" t="s">
        <v>164</v>
      </c>
      <c r="C137" t="s">
        <v>30</v>
      </c>
      <c r="D137" s="3" t="s">
        <v>165</v>
      </c>
      <c r="E137" s="5" t="s">
        <v>183</v>
      </c>
      <c r="F137">
        <v>81.3</v>
      </c>
      <c r="G137" t="s">
        <v>184</v>
      </c>
    </row>
    <row r="138" spans="1:8" x14ac:dyDescent="0.25">
      <c r="A138" t="s">
        <v>150</v>
      </c>
      <c r="B138" t="s">
        <v>167</v>
      </c>
      <c r="C138" t="s">
        <v>30</v>
      </c>
      <c r="D138" s="3" t="s">
        <v>168</v>
      </c>
      <c r="E138" s="5" t="s">
        <v>185</v>
      </c>
      <c r="F138">
        <v>88.8</v>
      </c>
      <c r="G138" t="s">
        <v>169</v>
      </c>
    </row>
    <row r="140" spans="1:8" ht="15.75" x14ac:dyDescent="0.25">
      <c r="E140" s="1" t="s">
        <v>11</v>
      </c>
      <c r="G140" s="1" t="s">
        <v>12</v>
      </c>
    </row>
    <row r="141" spans="1:8" ht="15.75" x14ac:dyDescent="0.25">
      <c r="A141" s="1" t="s">
        <v>40</v>
      </c>
      <c r="E141" t="s">
        <v>187</v>
      </c>
      <c r="F141" t="s">
        <v>59</v>
      </c>
      <c r="G141" t="s">
        <v>188</v>
      </c>
      <c r="H141" t="s">
        <v>68</v>
      </c>
    </row>
    <row r="142" spans="1:8" ht="15.75" x14ac:dyDescent="0.25">
      <c r="A142" s="1" t="s">
        <v>43</v>
      </c>
      <c r="E142" t="s">
        <v>187</v>
      </c>
      <c r="F142" t="s">
        <v>59</v>
      </c>
      <c r="G142" t="s">
        <v>188</v>
      </c>
      <c r="H142" t="s">
        <v>68</v>
      </c>
    </row>
    <row r="143" spans="1:8" ht="15.75" x14ac:dyDescent="0.25">
      <c r="A143" s="1" t="s">
        <v>45</v>
      </c>
      <c r="E143" t="s">
        <v>187</v>
      </c>
      <c r="F143" t="s">
        <v>59</v>
      </c>
      <c r="G143" t="s">
        <v>189</v>
      </c>
      <c r="H143" t="s">
        <v>65</v>
      </c>
    </row>
    <row r="144" spans="1:8" ht="15.75" x14ac:dyDescent="0.25">
      <c r="A144" s="1" t="s">
        <v>46</v>
      </c>
      <c r="E144" t="s">
        <v>190</v>
      </c>
      <c r="F144" t="s">
        <v>59</v>
      </c>
      <c r="G144" t="s">
        <v>191</v>
      </c>
      <c r="H144" t="s">
        <v>42</v>
      </c>
    </row>
    <row r="147" spans="1:8" ht="15.75" x14ac:dyDescent="0.25">
      <c r="A147" s="1" t="s">
        <v>8</v>
      </c>
      <c r="B147" s="1" t="s">
        <v>9</v>
      </c>
      <c r="C147" s="1" t="s">
        <v>10</v>
      </c>
      <c r="D147" s="1" t="s">
        <v>11</v>
      </c>
      <c r="E147" s="1" t="s">
        <v>12</v>
      </c>
      <c r="F147" s="1" t="s">
        <v>13</v>
      </c>
      <c r="G147" s="1" t="s">
        <v>14</v>
      </c>
      <c r="H147" s="1" t="s">
        <v>15</v>
      </c>
    </row>
    <row r="148" spans="1:8" x14ac:dyDescent="0.25">
      <c r="A148" t="s">
        <v>192</v>
      </c>
      <c r="B148" t="s">
        <v>109</v>
      </c>
      <c r="C148" t="s">
        <v>36</v>
      </c>
      <c r="D148" s="3" t="s">
        <v>110</v>
      </c>
      <c r="E148" s="7" t="s">
        <v>20</v>
      </c>
      <c r="G148" t="s">
        <v>193</v>
      </c>
    </row>
    <row r="149" spans="1:8" x14ac:dyDescent="0.25">
      <c r="A149" t="s">
        <v>192</v>
      </c>
      <c r="B149" t="s">
        <v>113</v>
      </c>
      <c r="C149" t="s">
        <v>36</v>
      </c>
      <c r="D149" s="3" t="s">
        <v>194</v>
      </c>
      <c r="E149" s="5" t="s">
        <v>195</v>
      </c>
      <c r="F149">
        <v>5.8</v>
      </c>
      <c r="G149" t="s">
        <v>196</v>
      </c>
    </row>
    <row r="150" spans="1:8" x14ac:dyDescent="0.25">
      <c r="A150" t="s">
        <v>192</v>
      </c>
      <c r="B150" t="s">
        <v>116</v>
      </c>
      <c r="C150" t="s">
        <v>36</v>
      </c>
      <c r="D150" s="4" t="s">
        <v>197</v>
      </c>
      <c r="E150" s="4" t="s">
        <v>177</v>
      </c>
      <c r="F150">
        <v>2.4</v>
      </c>
      <c r="G150" t="s">
        <v>198</v>
      </c>
    </row>
    <row r="151" spans="1:8" x14ac:dyDescent="0.25">
      <c r="A151" t="s">
        <v>192</v>
      </c>
      <c r="B151" t="s">
        <v>124</v>
      </c>
      <c r="C151" t="s">
        <v>36</v>
      </c>
      <c r="D151" s="3" t="s">
        <v>125</v>
      </c>
      <c r="E151" s="5" t="s">
        <v>199</v>
      </c>
      <c r="F151">
        <v>6.2</v>
      </c>
      <c r="G151" t="s">
        <v>200</v>
      </c>
    </row>
    <row r="152" spans="1:8" x14ac:dyDescent="0.25">
      <c r="A152" t="s">
        <v>192</v>
      </c>
      <c r="B152" t="s">
        <v>128</v>
      </c>
      <c r="C152" t="s">
        <v>36</v>
      </c>
      <c r="D152" s="3" t="s">
        <v>129</v>
      </c>
      <c r="E152" s="5" t="s">
        <v>201</v>
      </c>
      <c r="F152">
        <v>2.4</v>
      </c>
      <c r="G152" t="s">
        <v>202</v>
      </c>
    </row>
    <row r="153" spans="1:8" x14ac:dyDescent="0.25">
      <c r="A153" t="s">
        <v>192</v>
      </c>
      <c r="B153" t="s">
        <v>132</v>
      </c>
      <c r="C153" t="s">
        <v>36</v>
      </c>
      <c r="D153" s="3" t="s">
        <v>133</v>
      </c>
      <c r="E153" s="7" t="s">
        <v>20</v>
      </c>
      <c r="G153" t="s">
        <v>56</v>
      </c>
    </row>
    <row r="154" spans="1:8" x14ac:dyDescent="0.25">
      <c r="A154" t="s">
        <v>192</v>
      </c>
      <c r="B154" t="s">
        <v>203</v>
      </c>
      <c r="C154" t="s">
        <v>36</v>
      </c>
      <c r="D154" s="4" t="s">
        <v>204</v>
      </c>
      <c r="E154" s="5" t="s">
        <v>205</v>
      </c>
      <c r="F154">
        <v>1.4</v>
      </c>
      <c r="G154" t="s">
        <v>206</v>
      </c>
    </row>
    <row r="155" spans="1:8" x14ac:dyDescent="0.25">
      <c r="A155" t="s">
        <v>192</v>
      </c>
      <c r="B155" t="s">
        <v>109</v>
      </c>
      <c r="C155" t="s">
        <v>30</v>
      </c>
      <c r="D155" s="3" t="s">
        <v>110</v>
      </c>
      <c r="E155" s="5" t="s">
        <v>214</v>
      </c>
      <c r="F155">
        <v>13.3</v>
      </c>
      <c r="G155" t="s">
        <v>193</v>
      </c>
    </row>
    <row r="156" spans="1:8" x14ac:dyDescent="0.25">
      <c r="A156" t="s">
        <v>192</v>
      </c>
      <c r="B156" t="s">
        <v>113</v>
      </c>
      <c r="C156" t="s">
        <v>30</v>
      </c>
      <c r="D156" s="3" t="s">
        <v>194</v>
      </c>
      <c r="E156" s="3" t="s">
        <v>194</v>
      </c>
      <c r="F156">
        <v>51.1</v>
      </c>
      <c r="G156" t="s">
        <v>215</v>
      </c>
    </row>
    <row r="157" spans="1:8" x14ac:dyDescent="0.25">
      <c r="A157" t="s">
        <v>192</v>
      </c>
      <c r="B157" t="s">
        <v>116</v>
      </c>
      <c r="C157" t="s">
        <v>30</v>
      </c>
      <c r="D157" s="3" t="s">
        <v>117</v>
      </c>
      <c r="E157" s="4" t="s">
        <v>177</v>
      </c>
      <c r="F157">
        <v>4.0999999999999996</v>
      </c>
      <c r="G157" t="s">
        <v>216</v>
      </c>
    </row>
    <row r="158" spans="1:8" x14ac:dyDescent="0.25">
      <c r="A158" t="s">
        <v>192</v>
      </c>
      <c r="B158" t="s">
        <v>124</v>
      </c>
      <c r="C158" t="s">
        <v>30</v>
      </c>
      <c r="D158" s="3" t="s">
        <v>125</v>
      </c>
      <c r="E158" s="5" t="s">
        <v>217</v>
      </c>
      <c r="F158">
        <v>15.5</v>
      </c>
      <c r="G158" t="s">
        <v>218</v>
      </c>
    </row>
    <row r="159" spans="1:8" x14ac:dyDescent="0.25">
      <c r="A159" t="s">
        <v>192</v>
      </c>
      <c r="B159" t="s">
        <v>128</v>
      </c>
      <c r="C159" t="s">
        <v>30</v>
      </c>
      <c r="D159" s="3" t="s">
        <v>129</v>
      </c>
      <c r="E159" s="4" t="s">
        <v>180</v>
      </c>
      <c r="F159">
        <v>4.2</v>
      </c>
      <c r="G159" t="s">
        <v>219</v>
      </c>
    </row>
    <row r="160" spans="1:8" x14ac:dyDescent="0.25">
      <c r="A160" t="s">
        <v>192</v>
      </c>
      <c r="B160" t="s">
        <v>132</v>
      </c>
      <c r="C160" t="s">
        <v>30</v>
      </c>
      <c r="D160" s="3" t="s">
        <v>133</v>
      </c>
      <c r="E160" s="4" t="s">
        <v>162</v>
      </c>
      <c r="F160">
        <v>2.6</v>
      </c>
      <c r="G160" t="s">
        <v>62</v>
      </c>
    </row>
    <row r="161" spans="1:8" x14ac:dyDescent="0.25">
      <c r="A161" t="s">
        <v>192</v>
      </c>
      <c r="B161" t="s">
        <v>203</v>
      </c>
      <c r="C161" t="s">
        <v>30</v>
      </c>
      <c r="D161" s="3" t="s">
        <v>220</v>
      </c>
      <c r="E161" s="5" t="s">
        <v>221</v>
      </c>
      <c r="F161">
        <v>2.1</v>
      </c>
      <c r="G161" t="s">
        <v>222</v>
      </c>
    </row>
    <row r="163" spans="1:8" ht="15.75" x14ac:dyDescent="0.25">
      <c r="E163" s="1" t="s">
        <v>11</v>
      </c>
      <c r="G163" s="1" t="s">
        <v>12</v>
      </c>
    </row>
    <row r="164" spans="1:8" ht="15.75" x14ac:dyDescent="0.25">
      <c r="A164" s="1" t="s">
        <v>40</v>
      </c>
      <c r="E164" t="s">
        <v>226</v>
      </c>
      <c r="F164" t="s">
        <v>59</v>
      </c>
      <c r="G164" t="s">
        <v>227</v>
      </c>
      <c r="H164" t="s">
        <v>139</v>
      </c>
    </row>
    <row r="165" spans="1:8" ht="15.75" x14ac:dyDescent="0.25">
      <c r="A165" s="1" t="s">
        <v>43</v>
      </c>
      <c r="E165" t="s">
        <v>226</v>
      </c>
      <c r="F165" t="s">
        <v>59</v>
      </c>
      <c r="G165" t="s">
        <v>227</v>
      </c>
      <c r="H165" t="s">
        <v>139</v>
      </c>
    </row>
    <row r="166" spans="1:8" ht="15.75" x14ac:dyDescent="0.25">
      <c r="A166" s="1" t="s">
        <v>45</v>
      </c>
      <c r="E166" t="s">
        <v>226</v>
      </c>
      <c r="F166" t="s">
        <v>59</v>
      </c>
      <c r="G166" t="s">
        <v>228</v>
      </c>
      <c r="H166" t="s">
        <v>229</v>
      </c>
    </row>
    <row r="167" spans="1:8" ht="15.75" x14ac:dyDescent="0.25">
      <c r="A167" s="1" t="s">
        <v>46</v>
      </c>
      <c r="E167" t="s">
        <v>230</v>
      </c>
      <c r="F167" t="s">
        <v>231</v>
      </c>
      <c r="G167" t="s">
        <v>232</v>
      </c>
      <c r="H167" t="s">
        <v>42</v>
      </c>
    </row>
    <row r="170" spans="1:8" ht="15.75" x14ac:dyDescent="0.25">
      <c r="A170" s="1" t="s">
        <v>8</v>
      </c>
      <c r="B170" s="1" t="s">
        <v>9</v>
      </c>
      <c r="C170" s="1" t="s">
        <v>10</v>
      </c>
      <c r="D170" s="1" t="s">
        <v>11</v>
      </c>
      <c r="E170" s="1" t="s">
        <v>12</v>
      </c>
      <c r="F170" s="1" t="s">
        <v>13</v>
      </c>
      <c r="G170" s="1" t="s">
        <v>14</v>
      </c>
      <c r="H170" s="1" t="s">
        <v>15</v>
      </c>
    </row>
    <row r="171" spans="1:8" x14ac:dyDescent="0.25">
      <c r="A171" t="s">
        <v>233</v>
      </c>
      <c r="B171" t="s">
        <v>109</v>
      </c>
      <c r="C171" t="s">
        <v>36</v>
      </c>
      <c r="D171" s="3" t="s">
        <v>110</v>
      </c>
      <c r="E171" s="7" t="s">
        <v>20</v>
      </c>
      <c r="G171" t="s">
        <v>234</v>
      </c>
      <c r="H171" t="s">
        <v>22</v>
      </c>
    </row>
    <row r="172" spans="1:8" x14ac:dyDescent="0.25">
      <c r="A172" t="s">
        <v>233</v>
      </c>
      <c r="B172" t="s">
        <v>113</v>
      </c>
      <c r="C172" t="s">
        <v>36</v>
      </c>
      <c r="D172" s="6" t="s">
        <v>114</v>
      </c>
      <c r="E172" s="7" t="s">
        <v>20</v>
      </c>
      <c r="G172" t="s">
        <v>235</v>
      </c>
      <c r="H172" t="s">
        <v>22</v>
      </c>
    </row>
    <row r="173" spans="1:8" x14ac:dyDescent="0.25">
      <c r="A173" t="s">
        <v>233</v>
      </c>
      <c r="B173" t="s">
        <v>116</v>
      </c>
      <c r="C173" t="s">
        <v>36</v>
      </c>
      <c r="D173" s="6" t="s">
        <v>236</v>
      </c>
      <c r="E173" s="7" t="s">
        <v>20</v>
      </c>
      <c r="G173" t="s">
        <v>237</v>
      </c>
      <c r="H173" t="s">
        <v>22</v>
      </c>
    </row>
    <row r="174" spans="1:8" x14ac:dyDescent="0.25">
      <c r="A174" t="s">
        <v>233</v>
      </c>
      <c r="B174" t="s">
        <v>124</v>
      </c>
      <c r="C174" t="s">
        <v>36</v>
      </c>
      <c r="D174" s="5" t="s">
        <v>238</v>
      </c>
      <c r="E174" s="7" t="s">
        <v>20</v>
      </c>
      <c r="G174" t="s">
        <v>239</v>
      </c>
      <c r="H174" t="s">
        <v>22</v>
      </c>
    </row>
    <row r="175" spans="1:8" x14ac:dyDescent="0.25">
      <c r="A175" t="s">
        <v>233</v>
      </c>
      <c r="B175" t="s">
        <v>128</v>
      </c>
      <c r="C175" t="s">
        <v>36</v>
      </c>
      <c r="D175" s="7" t="s">
        <v>20</v>
      </c>
      <c r="E175" s="7" t="s">
        <v>20</v>
      </c>
      <c r="H175" t="s">
        <v>22</v>
      </c>
    </row>
    <row r="176" spans="1:8" x14ac:dyDescent="0.25">
      <c r="A176" t="s">
        <v>233</v>
      </c>
      <c r="B176" t="s">
        <v>132</v>
      </c>
      <c r="C176" t="s">
        <v>36</v>
      </c>
      <c r="D176" s="6" t="s">
        <v>240</v>
      </c>
      <c r="E176" s="7" t="s">
        <v>20</v>
      </c>
      <c r="G176" t="s">
        <v>241</v>
      </c>
      <c r="H176" t="s">
        <v>22</v>
      </c>
    </row>
    <row r="177" spans="1:8" x14ac:dyDescent="0.25">
      <c r="A177" t="s">
        <v>233</v>
      </c>
      <c r="B177" t="s">
        <v>109</v>
      </c>
      <c r="C177" t="s">
        <v>30</v>
      </c>
      <c r="D177" s="3" t="s">
        <v>110</v>
      </c>
      <c r="E177" s="7" t="s">
        <v>20</v>
      </c>
      <c r="G177" t="s">
        <v>234</v>
      </c>
      <c r="H177" t="s">
        <v>22</v>
      </c>
    </row>
    <row r="178" spans="1:8" x14ac:dyDescent="0.25">
      <c r="A178" t="s">
        <v>233</v>
      </c>
      <c r="B178" t="s">
        <v>113</v>
      </c>
      <c r="C178" t="s">
        <v>30</v>
      </c>
      <c r="D178" s="3" t="s">
        <v>194</v>
      </c>
      <c r="E178" s="7" t="s">
        <v>20</v>
      </c>
      <c r="G178" t="s">
        <v>135</v>
      </c>
      <c r="H178" t="s">
        <v>22</v>
      </c>
    </row>
    <row r="179" spans="1:8" x14ac:dyDescent="0.25">
      <c r="A179" t="s">
        <v>233</v>
      </c>
      <c r="B179" t="s">
        <v>116</v>
      </c>
      <c r="C179" t="s">
        <v>30</v>
      </c>
      <c r="D179" s="3" t="s">
        <v>117</v>
      </c>
      <c r="E179" s="7" t="s">
        <v>20</v>
      </c>
      <c r="G179" t="s">
        <v>237</v>
      </c>
      <c r="H179" t="s">
        <v>22</v>
      </c>
    </row>
    <row r="180" spans="1:8" x14ac:dyDescent="0.25">
      <c r="A180" t="s">
        <v>233</v>
      </c>
      <c r="B180" t="s">
        <v>124</v>
      </c>
      <c r="C180" t="s">
        <v>30</v>
      </c>
      <c r="D180" s="3" t="s">
        <v>125</v>
      </c>
      <c r="E180" s="7" t="s">
        <v>20</v>
      </c>
      <c r="G180" t="s">
        <v>239</v>
      </c>
      <c r="H180" t="s">
        <v>22</v>
      </c>
    </row>
    <row r="181" spans="1:8" x14ac:dyDescent="0.25">
      <c r="A181" t="s">
        <v>233</v>
      </c>
      <c r="B181" t="s">
        <v>128</v>
      </c>
      <c r="C181" t="s">
        <v>30</v>
      </c>
      <c r="D181" s="3" t="s">
        <v>129</v>
      </c>
      <c r="E181" s="7" t="s">
        <v>20</v>
      </c>
      <c r="G181" t="s">
        <v>242</v>
      </c>
      <c r="H181" t="s">
        <v>22</v>
      </c>
    </row>
    <row r="182" spans="1:8" x14ac:dyDescent="0.25">
      <c r="A182" t="s">
        <v>233</v>
      </c>
      <c r="B182" t="s">
        <v>132</v>
      </c>
      <c r="C182" t="s">
        <v>30</v>
      </c>
      <c r="D182" s="3" t="s">
        <v>133</v>
      </c>
      <c r="E182" s="7" t="s">
        <v>20</v>
      </c>
      <c r="G182" t="s">
        <v>241</v>
      </c>
      <c r="H182" t="s">
        <v>22</v>
      </c>
    </row>
    <row r="184" spans="1:8" ht="15.75" x14ac:dyDescent="0.25">
      <c r="E184" s="1" t="s">
        <v>11</v>
      </c>
      <c r="G184" s="1" t="s">
        <v>12</v>
      </c>
    </row>
    <row r="185" spans="1:8" ht="15.75" x14ac:dyDescent="0.25">
      <c r="A185" s="1" t="s">
        <v>40</v>
      </c>
      <c r="E185" t="s">
        <v>41</v>
      </c>
      <c r="F185" t="s">
        <v>42</v>
      </c>
      <c r="G185" t="s">
        <v>41</v>
      </c>
      <c r="H185" t="s">
        <v>42</v>
      </c>
    </row>
    <row r="186" spans="1:8" ht="15.75" x14ac:dyDescent="0.25">
      <c r="A186" s="1" t="s">
        <v>43</v>
      </c>
      <c r="E186" t="s">
        <v>44</v>
      </c>
      <c r="F186" t="s">
        <v>44</v>
      </c>
      <c r="G186" t="s">
        <v>44</v>
      </c>
      <c r="H186" t="s">
        <v>44</v>
      </c>
    </row>
    <row r="187" spans="1:8" ht="15.75" x14ac:dyDescent="0.25">
      <c r="A187" s="1" t="s">
        <v>45</v>
      </c>
      <c r="E187" t="s">
        <v>44</v>
      </c>
      <c r="F187" t="s">
        <v>44</v>
      </c>
      <c r="G187" t="s">
        <v>44</v>
      </c>
      <c r="H187" t="s">
        <v>44</v>
      </c>
    </row>
    <row r="188" spans="1:8" ht="15.75" x14ac:dyDescent="0.25">
      <c r="A188" s="1" t="s">
        <v>46</v>
      </c>
      <c r="E188" t="s">
        <v>44</v>
      </c>
      <c r="F188" t="s">
        <v>44</v>
      </c>
      <c r="G188" t="s">
        <v>44</v>
      </c>
      <c r="H188" t="s">
        <v>44</v>
      </c>
    </row>
    <row r="191" spans="1:8" ht="15.75" x14ac:dyDescent="0.25">
      <c r="A191" s="1" t="s">
        <v>8</v>
      </c>
      <c r="B191" s="1" t="s">
        <v>9</v>
      </c>
      <c r="C191" s="1" t="s">
        <v>10</v>
      </c>
      <c r="D191" s="1" t="s">
        <v>11</v>
      </c>
      <c r="E191" s="1" t="s">
        <v>12</v>
      </c>
      <c r="F191" s="1" t="s">
        <v>13</v>
      </c>
      <c r="G191" s="1" t="s">
        <v>14</v>
      </c>
      <c r="H191" s="1" t="s">
        <v>15</v>
      </c>
    </row>
    <row r="192" spans="1:8" x14ac:dyDescent="0.25">
      <c r="A192" t="s">
        <v>243</v>
      </c>
      <c r="B192" t="s">
        <v>244</v>
      </c>
      <c r="C192" t="s">
        <v>30</v>
      </c>
      <c r="D192" s="3" t="s">
        <v>245</v>
      </c>
      <c r="E192" s="7" t="s">
        <v>20</v>
      </c>
      <c r="G192" t="s">
        <v>246</v>
      </c>
    </row>
    <row r="193" spans="1:8" x14ac:dyDescent="0.25">
      <c r="A193" t="s">
        <v>243</v>
      </c>
      <c r="B193" t="s">
        <v>247</v>
      </c>
      <c r="C193" t="s">
        <v>30</v>
      </c>
      <c r="D193" s="3" t="s">
        <v>248</v>
      </c>
      <c r="E193" s="7" t="s">
        <v>20</v>
      </c>
      <c r="G193" t="s">
        <v>249</v>
      </c>
    </row>
    <row r="194" spans="1:8" x14ac:dyDescent="0.25">
      <c r="A194" t="s">
        <v>243</v>
      </c>
      <c r="B194" t="s">
        <v>250</v>
      </c>
      <c r="C194" t="s">
        <v>30</v>
      </c>
      <c r="D194" s="3" t="s">
        <v>251</v>
      </c>
      <c r="E194" s="7" t="s">
        <v>20</v>
      </c>
      <c r="G194" t="s">
        <v>252</v>
      </c>
    </row>
    <row r="195" spans="1:8" x14ac:dyDescent="0.25">
      <c r="A195" t="s">
        <v>243</v>
      </c>
      <c r="B195" t="s">
        <v>253</v>
      </c>
      <c r="C195" t="s">
        <v>30</v>
      </c>
      <c r="D195" s="3" t="s">
        <v>254</v>
      </c>
      <c r="E195" s="7" t="s">
        <v>20</v>
      </c>
      <c r="G195" t="s">
        <v>255</v>
      </c>
    </row>
    <row r="196" spans="1:8" x14ac:dyDescent="0.25">
      <c r="A196" t="s">
        <v>243</v>
      </c>
      <c r="B196" t="s">
        <v>256</v>
      </c>
      <c r="C196" t="s">
        <v>30</v>
      </c>
      <c r="D196" s="3" t="s">
        <v>257</v>
      </c>
      <c r="E196" s="7" t="s">
        <v>20</v>
      </c>
      <c r="G196" t="s">
        <v>258</v>
      </c>
    </row>
    <row r="197" spans="1:8" x14ac:dyDescent="0.25">
      <c r="A197" t="s">
        <v>243</v>
      </c>
      <c r="B197" t="s">
        <v>259</v>
      </c>
      <c r="C197" t="s">
        <v>30</v>
      </c>
      <c r="D197" s="4" t="s">
        <v>260</v>
      </c>
      <c r="E197" s="7" t="s">
        <v>20</v>
      </c>
      <c r="G197" t="s">
        <v>261</v>
      </c>
    </row>
    <row r="198" spans="1:8" x14ac:dyDescent="0.25">
      <c r="A198" t="s">
        <v>243</v>
      </c>
      <c r="B198" t="s">
        <v>262</v>
      </c>
      <c r="C198" t="s">
        <v>30</v>
      </c>
      <c r="D198" s="3" t="s">
        <v>263</v>
      </c>
      <c r="E198" s="7" t="s">
        <v>20</v>
      </c>
      <c r="G198" t="s">
        <v>264</v>
      </c>
    </row>
    <row r="199" spans="1:8" x14ac:dyDescent="0.25">
      <c r="A199" t="s">
        <v>243</v>
      </c>
      <c r="B199" t="s">
        <v>265</v>
      </c>
      <c r="C199" t="s">
        <v>30</v>
      </c>
      <c r="D199" s="3" t="s">
        <v>266</v>
      </c>
      <c r="E199" s="7" t="s">
        <v>20</v>
      </c>
      <c r="G199" t="s">
        <v>267</v>
      </c>
    </row>
    <row r="200" spans="1:8" x14ac:dyDescent="0.25">
      <c r="A200" t="s">
        <v>243</v>
      </c>
      <c r="B200" t="s">
        <v>244</v>
      </c>
      <c r="C200" t="s">
        <v>18</v>
      </c>
      <c r="D200" s="3" t="s">
        <v>272</v>
      </c>
      <c r="E200" s="7" t="s">
        <v>20</v>
      </c>
      <c r="G200" t="s">
        <v>246</v>
      </c>
    </row>
    <row r="201" spans="1:8" x14ac:dyDescent="0.25">
      <c r="A201" t="s">
        <v>243</v>
      </c>
      <c r="B201" t="s">
        <v>247</v>
      </c>
      <c r="C201" t="s">
        <v>18</v>
      </c>
      <c r="D201" s="6" t="s">
        <v>273</v>
      </c>
      <c r="E201" s="7" t="s">
        <v>20</v>
      </c>
      <c r="G201" t="s">
        <v>249</v>
      </c>
    </row>
    <row r="202" spans="1:8" x14ac:dyDescent="0.25">
      <c r="A202" t="s">
        <v>243</v>
      </c>
      <c r="B202" t="s">
        <v>250</v>
      </c>
      <c r="C202" t="s">
        <v>18</v>
      </c>
      <c r="D202" s="6" t="s">
        <v>114</v>
      </c>
      <c r="E202" s="7" t="s">
        <v>20</v>
      </c>
      <c r="G202" t="s">
        <v>252</v>
      </c>
      <c r="H202" t="s">
        <v>274</v>
      </c>
    </row>
    <row r="203" spans="1:8" x14ac:dyDescent="0.25">
      <c r="A203" t="s">
        <v>243</v>
      </c>
      <c r="B203" t="s">
        <v>253</v>
      </c>
      <c r="C203" t="s">
        <v>18</v>
      </c>
      <c r="D203" s="6" t="s">
        <v>236</v>
      </c>
      <c r="E203" s="7" t="s">
        <v>20</v>
      </c>
      <c r="G203" t="s">
        <v>275</v>
      </c>
    </row>
    <row r="204" spans="1:8" x14ac:dyDescent="0.25">
      <c r="A204" t="s">
        <v>243</v>
      </c>
      <c r="B204" t="s">
        <v>256</v>
      </c>
      <c r="C204" t="s">
        <v>18</v>
      </c>
      <c r="D204" s="3" t="s">
        <v>276</v>
      </c>
      <c r="E204" s="5" t="s">
        <v>277</v>
      </c>
      <c r="F204">
        <v>86.2</v>
      </c>
      <c r="G204" t="s">
        <v>258</v>
      </c>
    </row>
    <row r="205" spans="1:8" x14ac:dyDescent="0.25">
      <c r="A205" t="s">
        <v>243</v>
      </c>
      <c r="B205" t="s">
        <v>259</v>
      </c>
      <c r="C205" t="s">
        <v>18</v>
      </c>
      <c r="D205" s="3" t="s">
        <v>278</v>
      </c>
      <c r="E205" s="5" t="s">
        <v>279</v>
      </c>
      <c r="F205">
        <v>77.400000000000006</v>
      </c>
      <c r="G205" t="s">
        <v>280</v>
      </c>
    </row>
    <row r="206" spans="1:8" x14ac:dyDescent="0.25">
      <c r="A206" t="s">
        <v>243</v>
      </c>
      <c r="B206" t="s">
        <v>262</v>
      </c>
      <c r="C206" t="s">
        <v>18</v>
      </c>
      <c r="D206" s="3" t="s">
        <v>281</v>
      </c>
      <c r="E206" s="5" t="s">
        <v>282</v>
      </c>
      <c r="F206">
        <v>97.3</v>
      </c>
      <c r="G206" t="s">
        <v>264</v>
      </c>
    </row>
    <row r="207" spans="1:8" x14ac:dyDescent="0.25">
      <c r="A207" t="s">
        <v>243</v>
      </c>
      <c r="B207" t="s">
        <v>265</v>
      </c>
      <c r="C207" t="s">
        <v>18</v>
      </c>
      <c r="D207" s="3" t="s">
        <v>283</v>
      </c>
      <c r="E207" s="5" t="s">
        <v>389</v>
      </c>
      <c r="F207">
        <v>50</v>
      </c>
      <c r="G207" t="s">
        <v>284</v>
      </c>
    </row>
    <row r="209" spans="1:8" ht="15.75" x14ac:dyDescent="0.25">
      <c r="E209" s="1" t="s">
        <v>11</v>
      </c>
      <c r="G209" s="1" t="s">
        <v>12</v>
      </c>
    </row>
    <row r="210" spans="1:8" ht="15.75" x14ac:dyDescent="0.25">
      <c r="A210" s="1" t="s">
        <v>40</v>
      </c>
      <c r="E210" t="s">
        <v>288</v>
      </c>
      <c r="F210" t="s">
        <v>59</v>
      </c>
      <c r="G210" s="8" t="s">
        <v>390</v>
      </c>
      <c r="H210" s="8" t="s">
        <v>391</v>
      </c>
    </row>
    <row r="211" spans="1:8" ht="15.75" x14ac:dyDescent="0.25">
      <c r="A211" s="1" t="s">
        <v>43</v>
      </c>
      <c r="E211" t="s">
        <v>289</v>
      </c>
      <c r="F211" t="s">
        <v>290</v>
      </c>
      <c r="G211" s="8" t="s">
        <v>390</v>
      </c>
      <c r="H211" s="8" t="s">
        <v>391</v>
      </c>
    </row>
    <row r="212" spans="1:8" ht="15.75" x14ac:dyDescent="0.25">
      <c r="A212" s="1" t="s">
        <v>45</v>
      </c>
      <c r="E212" t="s">
        <v>289</v>
      </c>
      <c r="F212" t="s">
        <v>290</v>
      </c>
      <c r="G212" t="s">
        <v>291</v>
      </c>
      <c r="H212" t="s">
        <v>42</v>
      </c>
    </row>
    <row r="213" spans="1:8" ht="15.75" x14ac:dyDescent="0.25">
      <c r="A213" s="1" t="s">
        <v>46</v>
      </c>
      <c r="E213" t="s">
        <v>270</v>
      </c>
      <c r="F213" t="s">
        <v>271</v>
      </c>
      <c r="G213" t="s">
        <v>232</v>
      </c>
      <c r="H213" t="s">
        <v>42</v>
      </c>
    </row>
    <row r="216" spans="1:8" ht="15.75" x14ac:dyDescent="0.25">
      <c r="A216" s="1" t="s">
        <v>8</v>
      </c>
      <c r="B216" s="1" t="s">
        <v>9</v>
      </c>
      <c r="C216" s="1" t="s">
        <v>10</v>
      </c>
      <c r="D216" s="1" t="s">
        <v>11</v>
      </c>
      <c r="E216" s="1" t="s">
        <v>12</v>
      </c>
      <c r="F216" s="1" t="s">
        <v>13</v>
      </c>
      <c r="G216" s="1" t="s">
        <v>14</v>
      </c>
      <c r="H216" s="1" t="s">
        <v>15</v>
      </c>
    </row>
    <row r="217" spans="1:8" x14ac:dyDescent="0.25">
      <c r="A217" t="s">
        <v>292</v>
      </c>
      <c r="B217" t="s">
        <v>293</v>
      </c>
      <c r="C217" t="s">
        <v>18</v>
      </c>
      <c r="D217" s="3" t="s">
        <v>294</v>
      </c>
      <c r="E217" s="7" t="s">
        <v>20</v>
      </c>
      <c r="G217" t="s">
        <v>295</v>
      </c>
      <c r="H217" t="s">
        <v>22</v>
      </c>
    </row>
    <row r="218" spans="1:8" x14ac:dyDescent="0.25">
      <c r="A218" t="s">
        <v>292</v>
      </c>
      <c r="B218" t="s">
        <v>296</v>
      </c>
      <c r="C218" t="s">
        <v>18</v>
      </c>
      <c r="D218" s="3" t="s">
        <v>297</v>
      </c>
      <c r="E218" s="5" t="s">
        <v>298</v>
      </c>
      <c r="F218">
        <v>81.900000000000006</v>
      </c>
      <c r="G218" t="s">
        <v>299</v>
      </c>
    </row>
    <row r="219" spans="1:8" x14ac:dyDescent="0.25">
      <c r="A219" t="s">
        <v>292</v>
      </c>
      <c r="B219" t="s">
        <v>300</v>
      </c>
      <c r="C219" t="s">
        <v>18</v>
      </c>
      <c r="D219" s="3" t="s">
        <v>301</v>
      </c>
      <c r="E219" s="7" t="s">
        <v>20</v>
      </c>
      <c r="G219" t="s">
        <v>302</v>
      </c>
      <c r="H219" t="s">
        <v>22</v>
      </c>
    </row>
    <row r="220" spans="1:8" x14ac:dyDescent="0.25">
      <c r="A220" t="s">
        <v>292</v>
      </c>
      <c r="B220" t="s">
        <v>303</v>
      </c>
      <c r="C220" t="s">
        <v>18</v>
      </c>
      <c r="D220" s="3" t="s">
        <v>304</v>
      </c>
      <c r="E220" s="5" t="s">
        <v>305</v>
      </c>
      <c r="F220">
        <v>50</v>
      </c>
      <c r="G220" t="s">
        <v>306</v>
      </c>
    </row>
    <row r="221" spans="1:8" x14ac:dyDescent="0.25">
      <c r="A221" t="s">
        <v>292</v>
      </c>
      <c r="B221" t="s">
        <v>307</v>
      </c>
      <c r="C221" t="s">
        <v>18</v>
      </c>
      <c r="D221" s="3" t="s">
        <v>308</v>
      </c>
      <c r="E221" s="5" t="s">
        <v>309</v>
      </c>
      <c r="F221">
        <v>98.7</v>
      </c>
      <c r="G221" t="s">
        <v>310</v>
      </c>
    </row>
    <row r="222" spans="1:8" x14ac:dyDescent="0.25">
      <c r="A222" t="s">
        <v>292</v>
      </c>
      <c r="B222" t="s">
        <v>311</v>
      </c>
      <c r="C222" t="s">
        <v>18</v>
      </c>
      <c r="D222" s="3" t="s">
        <v>312</v>
      </c>
      <c r="E222" s="7" t="s">
        <v>20</v>
      </c>
      <c r="G222" t="s">
        <v>313</v>
      </c>
      <c r="H222" t="s">
        <v>22</v>
      </c>
    </row>
    <row r="223" spans="1:8" x14ac:dyDescent="0.25">
      <c r="A223" t="s">
        <v>292</v>
      </c>
      <c r="B223" t="s">
        <v>314</v>
      </c>
      <c r="C223" t="s">
        <v>18</v>
      </c>
      <c r="D223" s="5" t="s">
        <v>315</v>
      </c>
      <c r="E223" s="7" t="s">
        <v>20</v>
      </c>
      <c r="G223" t="s">
        <v>316</v>
      </c>
      <c r="H223" t="s">
        <v>22</v>
      </c>
    </row>
    <row r="224" spans="1:8" x14ac:dyDescent="0.25">
      <c r="A224" t="s">
        <v>292</v>
      </c>
      <c r="B224" t="s">
        <v>317</v>
      </c>
      <c r="C224" t="s">
        <v>18</v>
      </c>
      <c r="D224" s="3" t="s">
        <v>318</v>
      </c>
      <c r="E224" s="7" t="s">
        <v>20</v>
      </c>
      <c r="G224" t="s">
        <v>319</v>
      </c>
      <c r="H224" t="s">
        <v>22</v>
      </c>
    </row>
    <row r="225" spans="1:8" x14ac:dyDescent="0.25">
      <c r="A225" t="s">
        <v>292</v>
      </c>
      <c r="B225" t="s">
        <v>320</v>
      </c>
      <c r="C225" t="s">
        <v>18</v>
      </c>
      <c r="D225" s="3" t="s">
        <v>321</v>
      </c>
      <c r="E225" s="7" t="s">
        <v>20</v>
      </c>
      <c r="G225" t="s">
        <v>322</v>
      </c>
      <c r="H225" t="s">
        <v>22</v>
      </c>
    </row>
    <row r="226" spans="1:8" x14ac:dyDescent="0.25">
      <c r="A226" t="s">
        <v>292</v>
      </c>
      <c r="B226" t="s">
        <v>323</v>
      </c>
      <c r="C226" t="s">
        <v>18</v>
      </c>
      <c r="D226" s="3" t="s">
        <v>324</v>
      </c>
      <c r="E226" s="7" t="s">
        <v>20</v>
      </c>
      <c r="G226" t="s">
        <v>325</v>
      </c>
      <c r="H226" t="s">
        <v>22</v>
      </c>
    </row>
    <row r="227" spans="1:8" x14ac:dyDescent="0.25">
      <c r="A227" t="s">
        <v>292</v>
      </c>
      <c r="B227" t="s">
        <v>293</v>
      </c>
      <c r="C227" t="s">
        <v>30</v>
      </c>
      <c r="D227" s="3" t="s">
        <v>294</v>
      </c>
      <c r="E227" s="7" t="s">
        <v>20</v>
      </c>
      <c r="G227" t="s">
        <v>328</v>
      </c>
      <c r="H227" t="s">
        <v>22</v>
      </c>
    </row>
    <row r="228" spans="1:8" x14ac:dyDescent="0.25">
      <c r="A228" t="s">
        <v>292</v>
      </c>
      <c r="B228" t="s">
        <v>296</v>
      </c>
      <c r="C228" t="s">
        <v>30</v>
      </c>
      <c r="D228" s="3" t="s">
        <v>297</v>
      </c>
      <c r="E228" s="5" t="s">
        <v>329</v>
      </c>
      <c r="F228">
        <v>95.8</v>
      </c>
      <c r="G228" t="s">
        <v>330</v>
      </c>
    </row>
    <row r="229" spans="1:8" x14ac:dyDescent="0.25">
      <c r="A229" t="s">
        <v>292</v>
      </c>
      <c r="B229" t="s">
        <v>300</v>
      </c>
      <c r="C229" t="s">
        <v>30</v>
      </c>
      <c r="D229" s="3" t="s">
        <v>301</v>
      </c>
      <c r="E229" s="7" t="s">
        <v>20</v>
      </c>
      <c r="G229" t="s">
        <v>302</v>
      </c>
      <c r="H229" t="s">
        <v>22</v>
      </c>
    </row>
    <row r="230" spans="1:8" x14ac:dyDescent="0.25">
      <c r="A230" t="s">
        <v>292</v>
      </c>
      <c r="B230" t="s">
        <v>303</v>
      </c>
      <c r="C230" t="s">
        <v>30</v>
      </c>
      <c r="D230" t="s">
        <v>331</v>
      </c>
      <c r="E230" t="s">
        <v>96</v>
      </c>
      <c r="G230" t="s">
        <v>306</v>
      </c>
      <c r="H230" t="s">
        <v>22</v>
      </c>
    </row>
    <row r="231" spans="1:8" x14ac:dyDescent="0.25">
      <c r="A231" t="s">
        <v>292</v>
      </c>
      <c r="B231" t="s">
        <v>307</v>
      </c>
      <c r="C231" t="s">
        <v>30</v>
      </c>
      <c r="D231" s="3" t="s">
        <v>308</v>
      </c>
      <c r="E231" s="5" t="s">
        <v>332</v>
      </c>
      <c r="F231">
        <v>98.8</v>
      </c>
      <c r="G231" t="s">
        <v>333</v>
      </c>
    </row>
    <row r="232" spans="1:8" x14ac:dyDescent="0.25">
      <c r="A232" t="s">
        <v>292</v>
      </c>
      <c r="B232" t="s">
        <v>311</v>
      </c>
      <c r="C232" t="s">
        <v>30</v>
      </c>
      <c r="D232" s="3" t="s">
        <v>312</v>
      </c>
      <c r="E232" s="7" t="s">
        <v>20</v>
      </c>
      <c r="G232" t="s">
        <v>313</v>
      </c>
      <c r="H232" t="s">
        <v>22</v>
      </c>
    </row>
    <row r="233" spans="1:8" x14ac:dyDescent="0.25">
      <c r="A233" t="s">
        <v>292</v>
      </c>
      <c r="B233" t="s">
        <v>314</v>
      </c>
      <c r="C233" t="s">
        <v>30</v>
      </c>
      <c r="D233" s="3" t="s">
        <v>334</v>
      </c>
      <c r="E233" s="7" t="s">
        <v>20</v>
      </c>
      <c r="G233" t="s">
        <v>316</v>
      </c>
      <c r="H233" t="s">
        <v>22</v>
      </c>
    </row>
    <row r="234" spans="1:8" x14ac:dyDescent="0.25">
      <c r="A234" t="s">
        <v>292</v>
      </c>
      <c r="B234" t="s">
        <v>317</v>
      </c>
      <c r="C234" t="s">
        <v>30</v>
      </c>
      <c r="D234" s="3" t="s">
        <v>318</v>
      </c>
      <c r="E234" s="7" t="s">
        <v>20</v>
      </c>
      <c r="G234" t="s">
        <v>319</v>
      </c>
      <c r="H234" t="s">
        <v>22</v>
      </c>
    </row>
    <row r="235" spans="1:8" x14ac:dyDescent="0.25">
      <c r="A235" t="s">
        <v>292</v>
      </c>
      <c r="B235" t="s">
        <v>320</v>
      </c>
      <c r="C235" t="s">
        <v>30</v>
      </c>
      <c r="D235" t="s">
        <v>96</v>
      </c>
      <c r="E235" t="s">
        <v>96</v>
      </c>
      <c r="H235" t="s">
        <v>22</v>
      </c>
    </row>
    <row r="236" spans="1:8" x14ac:dyDescent="0.25">
      <c r="A236" t="s">
        <v>292</v>
      </c>
      <c r="B236" t="s">
        <v>323</v>
      </c>
      <c r="C236" t="s">
        <v>30</v>
      </c>
      <c r="D236" s="3" t="s">
        <v>324</v>
      </c>
      <c r="E236" s="7" t="s">
        <v>20</v>
      </c>
      <c r="G236" t="s">
        <v>325</v>
      </c>
      <c r="H236" t="s">
        <v>22</v>
      </c>
    </row>
    <row r="238" spans="1:8" ht="15.75" x14ac:dyDescent="0.25">
      <c r="E238" s="1" t="s">
        <v>11</v>
      </c>
      <c r="G238" s="1" t="s">
        <v>12</v>
      </c>
    </row>
    <row r="239" spans="1:8" ht="15.75" x14ac:dyDescent="0.25">
      <c r="A239" s="1" t="s">
        <v>40</v>
      </c>
      <c r="E239" t="s">
        <v>93</v>
      </c>
      <c r="F239" t="s">
        <v>59</v>
      </c>
      <c r="G239" t="s">
        <v>93</v>
      </c>
      <c r="H239" t="s">
        <v>59</v>
      </c>
    </row>
    <row r="240" spans="1:8" ht="15.75" x14ac:dyDescent="0.25">
      <c r="A240" s="1" t="s">
        <v>43</v>
      </c>
      <c r="E240" t="s">
        <v>93</v>
      </c>
      <c r="F240" t="s">
        <v>59</v>
      </c>
      <c r="G240" t="s">
        <v>93</v>
      </c>
      <c r="H240" t="s">
        <v>59</v>
      </c>
    </row>
    <row r="241" spans="1:8" ht="15.75" x14ac:dyDescent="0.25">
      <c r="A241" s="1" t="s">
        <v>45</v>
      </c>
      <c r="E241" t="s">
        <v>93</v>
      </c>
      <c r="F241" t="s">
        <v>59</v>
      </c>
      <c r="G241" t="s">
        <v>338</v>
      </c>
      <c r="H241" t="s">
        <v>42</v>
      </c>
    </row>
    <row r="242" spans="1:8" ht="15.75" x14ac:dyDescent="0.25">
      <c r="A242" s="1" t="s">
        <v>46</v>
      </c>
      <c r="E242" t="s">
        <v>44</v>
      </c>
      <c r="F242" t="s">
        <v>44</v>
      </c>
      <c r="G242" t="s">
        <v>44</v>
      </c>
      <c r="H242" t="s">
        <v>44</v>
      </c>
    </row>
    <row r="245" spans="1:8" ht="15.75" x14ac:dyDescent="0.25">
      <c r="A245" s="1" t="s">
        <v>8</v>
      </c>
      <c r="B245" s="1" t="s">
        <v>9</v>
      </c>
      <c r="C245" s="1" t="s">
        <v>10</v>
      </c>
      <c r="D245" s="1" t="s">
        <v>11</v>
      </c>
      <c r="E245" s="1" t="s">
        <v>12</v>
      </c>
      <c r="F245" s="1" t="s">
        <v>13</v>
      </c>
      <c r="G245" s="1" t="s">
        <v>14</v>
      </c>
      <c r="H245" s="1" t="s">
        <v>15</v>
      </c>
    </row>
    <row r="246" spans="1:8" x14ac:dyDescent="0.25">
      <c r="A246" t="s">
        <v>339</v>
      </c>
      <c r="B246" t="s">
        <v>86</v>
      </c>
      <c r="C246" t="s">
        <v>36</v>
      </c>
      <c r="D246" s="3" t="s">
        <v>87</v>
      </c>
      <c r="E246" s="7" t="s">
        <v>20</v>
      </c>
      <c r="G246" t="s">
        <v>206</v>
      </c>
      <c r="H246" t="s">
        <v>340</v>
      </c>
    </row>
    <row r="247" spans="1:8" x14ac:dyDescent="0.25">
      <c r="A247" t="s">
        <v>339</v>
      </c>
      <c r="B247" t="s">
        <v>89</v>
      </c>
      <c r="C247" t="s">
        <v>36</v>
      </c>
      <c r="D247" s="3" t="s">
        <v>90</v>
      </c>
      <c r="E247" s="7" t="s">
        <v>20</v>
      </c>
      <c r="G247" t="s">
        <v>341</v>
      </c>
      <c r="H247" t="s">
        <v>342</v>
      </c>
    </row>
    <row r="248" spans="1:8" x14ac:dyDescent="0.25">
      <c r="A248" t="s">
        <v>339</v>
      </c>
      <c r="B248" t="s">
        <v>343</v>
      </c>
      <c r="C248" t="s">
        <v>36</v>
      </c>
      <c r="D248" s="3" t="s">
        <v>344</v>
      </c>
      <c r="E248" s="3" t="s">
        <v>344</v>
      </c>
      <c r="F248">
        <v>25</v>
      </c>
      <c r="G248" t="s">
        <v>345</v>
      </c>
    </row>
    <row r="249" spans="1:8" x14ac:dyDescent="0.25">
      <c r="A249" t="s">
        <v>339</v>
      </c>
      <c r="B249" t="s">
        <v>346</v>
      </c>
      <c r="C249" t="s">
        <v>36</v>
      </c>
      <c r="D249" s="3" t="s">
        <v>347</v>
      </c>
      <c r="E249" s="3" t="s">
        <v>347</v>
      </c>
      <c r="F249">
        <v>50</v>
      </c>
      <c r="G249" t="s">
        <v>348</v>
      </c>
    </row>
    <row r="250" spans="1:8" x14ac:dyDescent="0.25">
      <c r="A250" t="s">
        <v>339</v>
      </c>
      <c r="B250" t="s">
        <v>86</v>
      </c>
      <c r="C250" t="s">
        <v>30</v>
      </c>
      <c r="D250" s="3" t="s">
        <v>87</v>
      </c>
      <c r="E250" s="3" t="s">
        <v>87</v>
      </c>
      <c r="F250">
        <v>25</v>
      </c>
      <c r="G250" t="s">
        <v>350</v>
      </c>
    </row>
    <row r="251" spans="1:8" x14ac:dyDescent="0.25">
      <c r="A251" t="s">
        <v>339</v>
      </c>
      <c r="B251" t="s">
        <v>89</v>
      </c>
      <c r="C251" t="s">
        <v>30</v>
      </c>
      <c r="D251" s="3" t="s">
        <v>90</v>
      </c>
      <c r="E251" s="3" t="s">
        <v>90</v>
      </c>
      <c r="F251">
        <v>100</v>
      </c>
      <c r="G251" t="s">
        <v>341</v>
      </c>
    </row>
    <row r="252" spans="1:8" x14ac:dyDescent="0.25">
      <c r="A252" t="s">
        <v>339</v>
      </c>
      <c r="B252" t="s">
        <v>343</v>
      </c>
      <c r="C252" t="s">
        <v>30</v>
      </c>
      <c r="D252" s="3" t="s">
        <v>344</v>
      </c>
      <c r="E252" s="3" t="s">
        <v>344</v>
      </c>
      <c r="F252">
        <v>25</v>
      </c>
      <c r="G252" t="s">
        <v>345</v>
      </c>
    </row>
    <row r="253" spans="1:8" x14ac:dyDescent="0.25">
      <c r="A253" t="s">
        <v>339</v>
      </c>
      <c r="B253" t="s">
        <v>346</v>
      </c>
      <c r="C253" t="s">
        <v>30</v>
      </c>
      <c r="D253" s="3" t="s">
        <v>347</v>
      </c>
      <c r="E253" s="3" t="s">
        <v>347</v>
      </c>
      <c r="F253">
        <v>50</v>
      </c>
      <c r="G253" t="s">
        <v>348</v>
      </c>
    </row>
    <row r="255" spans="1:8" ht="15.75" x14ac:dyDescent="0.25">
      <c r="E255" s="1" t="s">
        <v>11</v>
      </c>
      <c r="G255" s="1" t="s">
        <v>12</v>
      </c>
    </row>
    <row r="256" spans="1:8" ht="15.75" x14ac:dyDescent="0.25">
      <c r="A256" s="1" t="s">
        <v>40</v>
      </c>
      <c r="E256" t="s">
        <v>269</v>
      </c>
      <c r="F256" t="s">
        <v>59</v>
      </c>
      <c r="G256" t="s">
        <v>230</v>
      </c>
      <c r="H256" t="s">
        <v>231</v>
      </c>
    </row>
    <row r="257" spans="1:8" ht="15.75" x14ac:dyDescent="0.25">
      <c r="A257" s="1" t="s">
        <v>43</v>
      </c>
      <c r="E257" t="s">
        <v>44</v>
      </c>
      <c r="F257" t="s">
        <v>44</v>
      </c>
      <c r="G257" t="s">
        <v>44</v>
      </c>
      <c r="H257" t="s">
        <v>44</v>
      </c>
    </row>
    <row r="258" spans="1:8" ht="15.75" x14ac:dyDescent="0.25">
      <c r="A258" s="1" t="s">
        <v>45</v>
      </c>
      <c r="E258" t="s">
        <v>44</v>
      </c>
      <c r="F258" t="s">
        <v>44</v>
      </c>
      <c r="G258" t="s">
        <v>44</v>
      </c>
      <c r="H258" t="s">
        <v>44</v>
      </c>
    </row>
    <row r="259" spans="1:8" ht="15.75" x14ac:dyDescent="0.25">
      <c r="A259" s="1" t="s">
        <v>46</v>
      </c>
      <c r="E259" t="s">
        <v>44</v>
      </c>
      <c r="F259" t="s">
        <v>44</v>
      </c>
      <c r="G259" t="s">
        <v>44</v>
      </c>
      <c r="H259" t="s">
        <v>44</v>
      </c>
    </row>
    <row r="262" spans="1:8" ht="15.75" x14ac:dyDescent="0.25">
      <c r="A262" s="1" t="s">
        <v>8</v>
      </c>
      <c r="B262" s="1" t="s">
        <v>9</v>
      </c>
      <c r="C262" s="1" t="s">
        <v>10</v>
      </c>
      <c r="D262" s="1" t="s">
        <v>11</v>
      </c>
      <c r="E262" s="1" t="s">
        <v>12</v>
      </c>
      <c r="F262" s="1" t="s">
        <v>13</v>
      </c>
      <c r="G262" s="1" t="s">
        <v>14</v>
      </c>
      <c r="H262" s="1" t="s">
        <v>15</v>
      </c>
    </row>
    <row r="263" spans="1:8" x14ac:dyDescent="0.25">
      <c r="A263" t="s">
        <v>352</v>
      </c>
      <c r="B263" t="s">
        <v>83</v>
      </c>
      <c r="C263" t="s">
        <v>36</v>
      </c>
      <c r="D263" s="3" t="s">
        <v>84</v>
      </c>
      <c r="E263" s="7" t="s">
        <v>20</v>
      </c>
      <c r="G263" t="s">
        <v>353</v>
      </c>
    </row>
    <row r="264" spans="1:8" x14ac:dyDescent="0.25">
      <c r="A264" t="s">
        <v>352</v>
      </c>
      <c r="B264" t="s">
        <v>354</v>
      </c>
      <c r="C264" t="s">
        <v>36</v>
      </c>
      <c r="D264" s="3" t="s">
        <v>355</v>
      </c>
      <c r="E264" s="7" t="s">
        <v>20</v>
      </c>
      <c r="G264" t="s">
        <v>242</v>
      </c>
    </row>
    <row r="265" spans="1:8" x14ac:dyDescent="0.25">
      <c r="A265" t="s">
        <v>352</v>
      </c>
      <c r="B265" t="s">
        <v>86</v>
      </c>
      <c r="C265" t="s">
        <v>36</v>
      </c>
      <c r="D265" s="3" t="s">
        <v>87</v>
      </c>
      <c r="E265" s="7" t="s">
        <v>20</v>
      </c>
      <c r="G265" t="s">
        <v>71</v>
      </c>
      <c r="H265" t="s">
        <v>356</v>
      </c>
    </row>
    <row r="266" spans="1:8" x14ac:dyDescent="0.25">
      <c r="A266" t="s">
        <v>352</v>
      </c>
      <c r="B266" t="s">
        <v>89</v>
      </c>
      <c r="C266" t="s">
        <v>36</v>
      </c>
      <c r="D266" s="3" t="s">
        <v>90</v>
      </c>
      <c r="E266" s="3" t="s">
        <v>90</v>
      </c>
      <c r="F266">
        <v>100</v>
      </c>
      <c r="G266" t="s">
        <v>357</v>
      </c>
    </row>
    <row r="267" spans="1:8" x14ac:dyDescent="0.25">
      <c r="A267" t="s">
        <v>352</v>
      </c>
      <c r="B267" t="s">
        <v>358</v>
      </c>
      <c r="C267" t="s">
        <v>36</v>
      </c>
      <c r="D267" s="3" t="s">
        <v>359</v>
      </c>
      <c r="E267" s="7" t="s">
        <v>20</v>
      </c>
      <c r="G267" t="s">
        <v>360</v>
      </c>
    </row>
    <row r="268" spans="1:8" x14ac:dyDescent="0.25">
      <c r="A268" t="s">
        <v>352</v>
      </c>
      <c r="B268" t="s">
        <v>83</v>
      </c>
      <c r="C268" t="s">
        <v>30</v>
      </c>
      <c r="D268" s="3" t="s">
        <v>84</v>
      </c>
      <c r="E268" s="7" t="s">
        <v>20</v>
      </c>
      <c r="G268" t="s">
        <v>353</v>
      </c>
      <c r="H268" t="s">
        <v>22</v>
      </c>
    </row>
    <row r="269" spans="1:8" x14ac:dyDescent="0.25">
      <c r="A269" t="s">
        <v>352</v>
      </c>
      <c r="B269" t="s">
        <v>354</v>
      </c>
      <c r="C269" t="s">
        <v>30</v>
      </c>
      <c r="D269" s="3" t="s">
        <v>355</v>
      </c>
      <c r="E269" s="7" t="s">
        <v>20</v>
      </c>
      <c r="G269" t="s">
        <v>242</v>
      </c>
      <c r="H269" t="s">
        <v>22</v>
      </c>
    </row>
    <row r="270" spans="1:8" x14ac:dyDescent="0.25">
      <c r="A270" t="s">
        <v>352</v>
      </c>
      <c r="B270" t="s">
        <v>86</v>
      </c>
      <c r="C270" t="s">
        <v>30</v>
      </c>
      <c r="D270" s="3" t="s">
        <v>87</v>
      </c>
      <c r="E270" s="7" t="s">
        <v>20</v>
      </c>
      <c r="G270" t="s">
        <v>74</v>
      </c>
      <c r="H270" t="s">
        <v>22</v>
      </c>
    </row>
    <row r="271" spans="1:8" x14ac:dyDescent="0.25">
      <c r="A271" t="s">
        <v>352</v>
      </c>
      <c r="B271" t="s">
        <v>89</v>
      </c>
      <c r="C271" t="s">
        <v>30</v>
      </c>
      <c r="D271" s="3" t="s">
        <v>90</v>
      </c>
      <c r="E271" s="7" t="s">
        <v>20</v>
      </c>
      <c r="G271" t="s">
        <v>357</v>
      </c>
      <c r="H271" t="s">
        <v>22</v>
      </c>
    </row>
    <row r="272" spans="1:8" x14ac:dyDescent="0.25">
      <c r="A272" t="s">
        <v>352</v>
      </c>
      <c r="B272" t="s">
        <v>358</v>
      </c>
      <c r="C272" t="s">
        <v>30</v>
      </c>
      <c r="D272" s="3" t="s">
        <v>359</v>
      </c>
      <c r="E272" s="7" t="s">
        <v>20</v>
      </c>
      <c r="G272" t="s">
        <v>200</v>
      </c>
      <c r="H272" t="s">
        <v>22</v>
      </c>
    </row>
    <row r="273" spans="1:8" x14ac:dyDescent="0.25">
      <c r="A273" t="s">
        <v>352</v>
      </c>
      <c r="B273" t="s">
        <v>83</v>
      </c>
      <c r="C273" t="s">
        <v>95</v>
      </c>
      <c r="D273" s="3" t="s">
        <v>84</v>
      </c>
      <c r="E273" s="7" t="s">
        <v>20</v>
      </c>
      <c r="G273" t="s">
        <v>353</v>
      </c>
      <c r="H273" t="s">
        <v>22</v>
      </c>
    </row>
    <row r="274" spans="1:8" x14ac:dyDescent="0.25">
      <c r="A274" t="s">
        <v>352</v>
      </c>
      <c r="B274" t="s">
        <v>354</v>
      </c>
      <c r="C274" t="s">
        <v>95</v>
      </c>
      <c r="D274" s="3" t="s">
        <v>355</v>
      </c>
      <c r="E274" s="7" t="s">
        <v>20</v>
      </c>
      <c r="G274" t="s">
        <v>242</v>
      </c>
      <c r="H274" t="s">
        <v>22</v>
      </c>
    </row>
    <row r="275" spans="1:8" x14ac:dyDescent="0.25">
      <c r="A275" t="s">
        <v>352</v>
      </c>
      <c r="B275" t="s">
        <v>86</v>
      </c>
      <c r="C275" t="s">
        <v>95</v>
      </c>
      <c r="D275" s="3" t="s">
        <v>87</v>
      </c>
      <c r="E275" s="7" t="s">
        <v>20</v>
      </c>
      <c r="G275" t="s">
        <v>71</v>
      </c>
      <c r="H275" t="s">
        <v>22</v>
      </c>
    </row>
    <row r="276" spans="1:8" x14ac:dyDescent="0.25">
      <c r="A276" t="s">
        <v>352</v>
      </c>
      <c r="B276" t="s">
        <v>89</v>
      </c>
      <c r="C276" t="s">
        <v>95</v>
      </c>
      <c r="D276" s="3" t="s">
        <v>90</v>
      </c>
      <c r="E276" s="7" t="s">
        <v>20</v>
      </c>
      <c r="G276" t="s">
        <v>357</v>
      </c>
      <c r="H276" t="s">
        <v>22</v>
      </c>
    </row>
    <row r="277" spans="1:8" x14ac:dyDescent="0.25">
      <c r="A277" t="s">
        <v>352</v>
      </c>
      <c r="B277" t="s">
        <v>358</v>
      </c>
      <c r="C277" t="s">
        <v>95</v>
      </c>
      <c r="D277" s="3" t="s">
        <v>359</v>
      </c>
      <c r="E277" s="7" t="s">
        <v>20</v>
      </c>
      <c r="G277" t="s">
        <v>360</v>
      </c>
      <c r="H277" t="s">
        <v>22</v>
      </c>
    </row>
    <row r="279" spans="1:8" ht="15.75" x14ac:dyDescent="0.25">
      <c r="E279" s="1" t="s">
        <v>11</v>
      </c>
      <c r="G279" s="1" t="s">
        <v>12</v>
      </c>
    </row>
    <row r="280" spans="1:8" ht="15.75" x14ac:dyDescent="0.25">
      <c r="A280" s="1" t="s">
        <v>40</v>
      </c>
      <c r="E280" t="s">
        <v>93</v>
      </c>
      <c r="F280" t="s">
        <v>59</v>
      </c>
      <c r="G280" t="s">
        <v>362</v>
      </c>
      <c r="H280" t="s">
        <v>363</v>
      </c>
    </row>
    <row r="281" spans="1:8" ht="15.75" x14ac:dyDescent="0.25">
      <c r="A281" s="1" t="s">
        <v>43</v>
      </c>
      <c r="E281" t="s">
        <v>44</v>
      </c>
      <c r="F281" t="s">
        <v>44</v>
      </c>
      <c r="G281" t="s">
        <v>44</v>
      </c>
      <c r="H281" t="s">
        <v>44</v>
      </c>
    </row>
    <row r="282" spans="1:8" ht="15.75" x14ac:dyDescent="0.25">
      <c r="A282" s="1" t="s">
        <v>45</v>
      </c>
      <c r="E282" t="s">
        <v>44</v>
      </c>
      <c r="F282" t="s">
        <v>44</v>
      </c>
      <c r="G282" t="s">
        <v>44</v>
      </c>
      <c r="H282" t="s">
        <v>44</v>
      </c>
    </row>
    <row r="283" spans="1:8" ht="15.75" x14ac:dyDescent="0.25">
      <c r="A283" s="1" t="s">
        <v>46</v>
      </c>
      <c r="E283" t="s">
        <v>44</v>
      </c>
      <c r="F283" t="s">
        <v>44</v>
      </c>
      <c r="G283" t="s">
        <v>44</v>
      </c>
      <c r="H283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Details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Juergen Hartler</cp:lastModifiedBy>
  <dcterms:created xsi:type="dcterms:W3CDTF">2016-07-11T07:57:21Z</dcterms:created>
  <dcterms:modified xsi:type="dcterms:W3CDTF">2016-07-11T11:04:53Z</dcterms:modified>
</cp:coreProperties>
</file>